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488" yWindow="984" windowWidth="9228" windowHeight="6600" tabRatio="905"/>
  </bookViews>
  <sheets>
    <sheet name="男團" sheetId="44" r:id="rId1"/>
    <sheet name="女團" sheetId="46" r:id="rId2"/>
  </sheets>
  <definedNames>
    <definedName name="_xlnm.Print_Titles" localSheetId="1">女團!$1:$2</definedName>
    <definedName name="_xlnm.Print_Titles" localSheetId="0">男團!$1:$2</definedName>
  </definedNames>
  <calcPr calcId="125725"/>
</workbook>
</file>

<file path=xl/calcChain.xml><?xml version="1.0" encoding="utf-8"?>
<calcChain xmlns="http://schemas.openxmlformats.org/spreadsheetml/2006/main">
  <c r="F1236" i="44"/>
  <c r="F576" i="46"/>
  <c r="F1221" i="44" l="1"/>
  <c r="F561" i="46"/>
  <c r="F1206" i="44"/>
  <c r="F546" i="46" l="1"/>
  <c r="F1191" i="44"/>
  <c r="F516" i="46"/>
  <c r="F501"/>
  <c r="F1176" i="44"/>
  <c r="F1161"/>
  <c r="F486" i="46"/>
  <c r="F1146" i="44"/>
  <c r="F531" i="46"/>
  <c r="F1101" i="44" l="1"/>
  <c r="F1116"/>
  <c r="F1071"/>
  <c r="F1131"/>
  <c r="F1041"/>
  <c r="F1026"/>
  <c r="F1086" l="1"/>
  <c r="F1056"/>
  <c r="F456" i="46"/>
  <c r="F471"/>
  <c r="F441"/>
  <c r="F411"/>
  <c r="F396"/>
  <c r="F426"/>
  <c r="F381"/>
  <c r="F1011" i="44"/>
  <c r="F996"/>
  <c r="F366" i="46"/>
  <c r="F981" i="44"/>
  <c r="F936"/>
  <c r="F951"/>
  <c r="F921"/>
  <c r="F891"/>
  <c r="F876"/>
  <c r="F966"/>
  <c r="F906"/>
  <c r="F861"/>
  <c r="F321" i="46" l="1"/>
  <c r="F351"/>
  <c r="F336"/>
  <c r="F306"/>
  <c r="F846" i="44"/>
  <c r="F831"/>
  <c r="F246" i="46"/>
  <c r="F291"/>
  <c r="F276"/>
  <c r="F261"/>
  <c r="F711" i="44"/>
  <c r="F816" l="1"/>
  <c r="F801"/>
  <c r="F786"/>
  <c r="F771"/>
  <c r="F756"/>
  <c r="F741"/>
  <c r="F726"/>
  <c r="F696"/>
  <c r="F666"/>
  <c r="F681"/>
  <c r="F606"/>
  <c r="F591"/>
  <c r="F651"/>
  <c r="F636"/>
  <c r="F621"/>
  <c r="F576"/>
  <c r="F171" i="46"/>
  <c r="F216"/>
  <c r="F231"/>
  <c r="F201"/>
  <c r="F141"/>
  <c r="F126"/>
  <c r="F186"/>
  <c r="F561" i="44" l="1"/>
  <c r="F501"/>
  <c r="F531"/>
  <c r="F516"/>
  <c r="F441"/>
  <c r="F546"/>
  <c r="F486"/>
  <c r="F471"/>
  <c r="F456"/>
  <c r="F381"/>
  <c r="F351"/>
  <c r="F426"/>
  <c r="F411"/>
  <c r="F396"/>
  <c r="F366"/>
  <c r="F321"/>
  <c r="F306"/>
  <c r="F336" l="1"/>
  <c r="F111" i="46"/>
  <c r="F276" i="44"/>
  <c r="F291"/>
  <c r="F81" i="46"/>
  <c r="F96"/>
  <c r="F246" i="44"/>
  <c r="F66" i="46"/>
  <c r="F51"/>
  <c r="F36"/>
  <c r="F21"/>
  <c r="F6"/>
  <c r="F261" i="44"/>
  <c r="F231"/>
  <c r="F216"/>
  <c r="F201"/>
  <c r="F186"/>
  <c r="F171"/>
  <c r="F141"/>
  <c r="F126"/>
  <c r="F156"/>
  <c r="F81"/>
  <c r="F21"/>
  <c r="F96"/>
  <c r="F36"/>
  <c r="F111"/>
  <c r="F66"/>
  <c r="F51"/>
  <c r="F6"/>
  <c r="N600" i="46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1260" i="44"/>
  <c r="M1260"/>
  <c r="L1260"/>
  <c r="K1260"/>
  <c r="J1260"/>
  <c r="I1260"/>
  <c r="H1260"/>
  <c r="G1260"/>
  <c r="N1245"/>
  <c r="M1245"/>
  <c r="L1245"/>
  <c r="K1245"/>
  <c r="J1245"/>
  <c r="I1245"/>
  <c r="H1245"/>
  <c r="G1245"/>
  <c r="N1230"/>
  <c r="M1230"/>
  <c r="L1230"/>
  <c r="K1230"/>
  <c r="J1230"/>
  <c r="I1230"/>
  <c r="H1230"/>
  <c r="G1230"/>
  <c r="N1215"/>
  <c r="M1215"/>
  <c r="L1215"/>
  <c r="K1215"/>
  <c r="J1215"/>
  <c r="I1215"/>
  <c r="H1215"/>
  <c r="G1215"/>
  <c r="N1200"/>
  <c r="M1200"/>
  <c r="L1200"/>
  <c r="K1200"/>
  <c r="J1200"/>
  <c r="I1200"/>
  <c r="H1200"/>
  <c r="G1200"/>
  <c r="N1185"/>
  <c r="M1185"/>
  <c r="L1185"/>
  <c r="K1185"/>
  <c r="J1185"/>
  <c r="I1185"/>
  <c r="H1185"/>
  <c r="G1185"/>
  <c r="N1170"/>
  <c r="M1170"/>
  <c r="L1170"/>
  <c r="K1170"/>
  <c r="J1170"/>
  <c r="I1170"/>
  <c r="H1170"/>
  <c r="G1170"/>
  <c r="N1155"/>
  <c r="M1155"/>
  <c r="L1155"/>
  <c r="K1155"/>
  <c r="J1155"/>
  <c r="I1155"/>
  <c r="H1155"/>
  <c r="G1155"/>
  <c r="N1140"/>
  <c r="M1140"/>
  <c r="L1140"/>
  <c r="K1140"/>
  <c r="J1140"/>
  <c r="I1140"/>
  <c r="H1140"/>
  <c r="G1140"/>
  <c r="N1125"/>
  <c r="M1125"/>
  <c r="L1125"/>
  <c r="K1125"/>
  <c r="J1125"/>
  <c r="I1125"/>
  <c r="H1125"/>
  <c r="G1125"/>
  <c r="N1110"/>
  <c r="M1110"/>
  <c r="L1110"/>
  <c r="K1110"/>
  <c r="J1110"/>
  <c r="I1110"/>
  <c r="H1110"/>
  <c r="G1110"/>
  <c r="N1095"/>
  <c r="M1095"/>
  <c r="L1095"/>
  <c r="K1095"/>
  <c r="J1095"/>
  <c r="I1095"/>
  <c r="H1095"/>
  <c r="G1095"/>
  <c r="N1080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N975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 l="1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<sst xmlns="http://schemas.openxmlformats.org/spreadsheetml/2006/main" count="6367" uniqueCount="1354">
  <si>
    <t>　</t>
    <phoneticPr fontId="1" type="noConversion"/>
  </si>
  <si>
    <t>Order</t>
    <phoneticPr fontId="1" type="noConversion"/>
  </si>
  <si>
    <t xml:space="preserve"> </t>
    <phoneticPr fontId="1" type="noConversion"/>
  </si>
  <si>
    <t>F</t>
    <phoneticPr fontId="1" type="noConversion"/>
  </si>
  <si>
    <t>A</t>
    <phoneticPr fontId="1" type="noConversion"/>
  </si>
  <si>
    <t>mins</t>
    <phoneticPr fontId="1" type="noConversion"/>
  </si>
  <si>
    <t>單</t>
    <phoneticPr fontId="1" type="noConversion"/>
  </si>
  <si>
    <t>雙</t>
    <phoneticPr fontId="1" type="noConversion"/>
  </si>
  <si>
    <t>Totals</t>
    <phoneticPr fontId="1" type="noConversion"/>
  </si>
  <si>
    <t>勝    隊</t>
    <phoneticPr fontId="1" type="noConversion"/>
  </si>
  <si>
    <t>V</t>
  </si>
  <si>
    <t>Shuttle
使用球數</t>
    <phoneticPr fontId="1" type="noConversion"/>
  </si>
  <si>
    <t xml:space="preserve">Point
分數  </t>
    <phoneticPr fontId="1" type="noConversion"/>
  </si>
  <si>
    <t>Games
局數</t>
    <phoneticPr fontId="1" type="noConversion"/>
  </si>
  <si>
    <t>Matches
點數</t>
    <phoneticPr fontId="1" type="noConversion"/>
  </si>
  <si>
    <t>Duration
使用時間</t>
    <phoneticPr fontId="1" type="noConversion"/>
  </si>
  <si>
    <t xml:space="preserve">團體賽成績： </t>
    <phoneticPr fontId="1" type="noConversion"/>
  </si>
  <si>
    <t>團體賽成績：</t>
    <phoneticPr fontId="1" type="noConversion"/>
  </si>
  <si>
    <t xml:space="preserve"> </t>
    <phoneticPr fontId="1" type="noConversion"/>
  </si>
  <si>
    <t>111年全國高中盃羽球錦標賽</t>
    <phoneticPr fontId="1" type="noConversion"/>
  </si>
  <si>
    <t>男團1-2</t>
  </si>
  <si>
    <t>男團22-23</t>
  </si>
  <si>
    <t>國立屏東高中B</t>
  </si>
  <si>
    <t>馬佑綸</t>
  </si>
  <si>
    <t>陳家鴻</t>
  </si>
  <si>
    <t>朱季澤</t>
  </si>
  <si>
    <t xml:space="preserve"> </t>
  </si>
  <si>
    <t>男團19-20</t>
  </si>
  <si>
    <t>台電澳根尼基中B</t>
  </si>
  <si>
    <t>曹宥任</t>
  </si>
  <si>
    <t>黃家宥</t>
  </si>
  <si>
    <t>林哲宇</t>
  </si>
  <si>
    <t>游岷澔</t>
  </si>
  <si>
    <t>邱宥瑩</t>
  </si>
  <si>
    <t>鄭宇倫</t>
  </si>
  <si>
    <t>羅侑晟</t>
  </si>
  <si>
    <t>李育杰</t>
  </si>
  <si>
    <t>黃安廷</t>
  </si>
  <si>
    <t>男團16-17</t>
  </si>
  <si>
    <t>苗栗縣立大同高中B</t>
  </si>
  <si>
    <t>邱靖期</t>
  </si>
  <si>
    <t>金宥辰</t>
  </si>
  <si>
    <t>林晉言</t>
  </si>
  <si>
    <t>王柏益</t>
  </si>
  <si>
    <t>男團13-14</t>
  </si>
  <si>
    <t>王澤鑑</t>
  </si>
  <si>
    <t>陳科宏</t>
  </si>
  <si>
    <t>謝定育</t>
  </si>
  <si>
    <t>吳冠儀</t>
  </si>
  <si>
    <t>蘇豊勛</t>
  </si>
  <si>
    <t>男團10-11</t>
  </si>
  <si>
    <t>國立屏東高中A</t>
  </si>
  <si>
    <t>大園國際高中A</t>
  </si>
  <si>
    <t>利禹叡</t>
  </si>
  <si>
    <t>林恩宏</t>
  </si>
  <si>
    <t>陳俊宇</t>
  </si>
  <si>
    <t>楊振筳</t>
  </si>
  <si>
    <t>邱午勝</t>
  </si>
  <si>
    <t>簡御安</t>
  </si>
  <si>
    <t>男團7-8</t>
  </si>
  <si>
    <t>亞柏興達竹崎A</t>
  </si>
  <si>
    <t>合庫泰北高中B</t>
  </si>
  <si>
    <t>蘇育任</t>
  </si>
  <si>
    <t>林芮呈</t>
  </si>
  <si>
    <t>潘宥朋</t>
  </si>
  <si>
    <t>呂冠賢</t>
  </si>
  <si>
    <t>陳慶民</t>
  </si>
  <si>
    <t>邱鈺修</t>
  </si>
  <si>
    <t>男團4-5</t>
  </si>
  <si>
    <t>台電澳根尼基中A</t>
  </si>
  <si>
    <t>游善同</t>
  </si>
  <si>
    <t>武昺華</t>
  </si>
  <si>
    <t>陳昱谷</t>
  </si>
  <si>
    <t>任法諾</t>
  </si>
  <si>
    <t>高翊誠</t>
  </si>
  <si>
    <t>男團25-26</t>
  </si>
  <si>
    <t>杜勁霆</t>
  </si>
  <si>
    <t>張家和</t>
  </si>
  <si>
    <t>蔡尚宥</t>
  </si>
  <si>
    <t>廖家緻</t>
  </si>
  <si>
    <t>新北市瑞芳高工A</t>
  </si>
  <si>
    <t>李至皓</t>
  </si>
  <si>
    <t>張耘惟</t>
  </si>
  <si>
    <t>吳毓哲</t>
  </si>
  <si>
    <t>陳威誠</t>
  </si>
  <si>
    <t>陳柏安</t>
  </si>
  <si>
    <t>程子謙</t>
  </si>
  <si>
    <t>高暐喆</t>
  </si>
  <si>
    <t>屏東縣大同高中</t>
  </si>
  <si>
    <t>吳凱恩</t>
  </si>
  <si>
    <t>許桐睿</t>
  </si>
  <si>
    <t>謝守恆</t>
  </si>
  <si>
    <t>涂瑋辰</t>
  </si>
  <si>
    <t>陳冠穎</t>
  </si>
  <si>
    <t>李育丞</t>
  </si>
  <si>
    <t>黃竑叡</t>
  </si>
  <si>
    <t>勇源新北高中B</t>
  </si>
  <si>
    <t>亞柏興達竹崎B</t>
  </si>
  <si>
    <t>蔡承恩</t>
  </si>
  <si>
    <t>林宇釩</t>
  </si>
  <si>
    <t>簡于筌</t>
  </si>
  <si>
    <t>盛衍修</t>
  </si>
  <si>
    <t>陳翰陞</t>
  </si>
  <si>
    <t>洪俊憲</t>
  </si>
  <si>
    <t>陳柏均</t>
  </si>
  <si>
    <t>黃柏彰</t>
  </si>
  <si>
    <t>黃翰譽</t>
  </si>
  <si>
    <t>周季興</t>
  </si>
  <si>
    <t>林奕誠</t>
  </si>
  <si>
    <t>桃市觀音高中</t>
  </si>
  <si>
    <t>陳宗翰</t>
  </si>
  <si>
    <t>范萬浚</t>
  </si>
  <si>
    <t>陳鵬楨</t>
  </si>
  <si>
    <t>楊宜璋</t>
  </si>
  <si>
    <t>呂御瑋</t>
  </si>
  <si>
    <t>童丞佑</t>
  </si>
  <si>
    <t>西苑合庫C</t>
  </si>
  <si>
    <t>新北高工</t>
  </si>
  <si>
    <t>吳柏裕</t>
  </si>
  <si>
    <t>周圻修</t>
  </si>
  <si>
    <t>石聖恩</t>
  </si>
  <si>
    <t>黃彥凱</t>
  </si>
  <si>
    <t>張期平</t>
  </si>
  <si>
    <t>男團29-30</t>
  </si>
  <si>
    <t>亞柏雄中C</t>
  </si>
  <si>
    <t>苗栗縣立大同高中A</t>
  </si>
  <si>
    <t>林哲揚</t>
  </si>
  <si>
    <t>林冠廷</t>
  </si>
  <si>
    <t>陳柏丞</t>
  </si>
  <si>
    <t>陳品宏</t>
  </si>
  <si>
    <t>潘宗澤</t>
  </si>
  <si>
    <t>呂柏寬</t>
  </si>
  <si>
    <t>徐中毅</t>
  </si>
  <si>
    <t>李宥羲</t>
  </si>
  <si>
    <t>男團27-28</t>
  </si>
  <si>
    <t>嘉義高工A</t>
  </si>
  <si>
    <t>合庫泰北高中A</t>
  </si>
  <si>
    <t>王耀鋒</t>
  </si>
  <si>
    <t>陳世捷</t>
  </si>
  <si>
    <t>鄭宇晏</t>
  </si>
  <si>
    <t>張凱程</t>
  </si>
  <si>
    <t>陳冠郁</t>
  </si>
  <si>
    <t>曾從崴</t>
  </si>
  <si>
    <t>許旻翰</t>
  </si>
  <si>
    <t>女團13-14</t>
  </si>
  <si>
    <t>吳貞稹</t>
  </si>
  <si>
    <t>伍莊佳穎</t>
  </si>
  <si>
    <t>陳焮如</t>
  </si>
  <si>
    <t>黃恩宥</t>
  </si>
  <si>
    <t>湯瑀瑄</t>
  </si>
  <si>
    <t>勇源新北高中</t>
  </si>
  <si>
    <t>廖若芃</t>
  </si>
  <si>
    <t>莊心樂</t>
  </si>
  <si>
    <t>彭佳翎</t>
  </si>
  <si>
    <t>陳品容</t>
  </si>
  <si>
    <t>陳育柔</t>
  </si>
  <si>
    <t>曾婕寧</t>
  </si>
  <si>
    <t>顏鈺芯</t>
  </si>
  <si>
    <t>李柔盈</t>
  </si>
  <si>
    <t>王予函</t>
  </si>
  <si>
    <t>女團7-8</t>
  </si>
  <si>
    <t>彰化女中</t>
  </si>
  <si>
    <t>楊文薰</t>
  </si>
  <si>
    <t>周亭誼</t>
  </si>
  <si>
    <t>溫思絜</t>
  </si>
  <si>
    <t>邱亭禎</t>
  </si>
  <si>
    <t>陳佳彤</t>
  </si>
  <si>
    <t>林熠凡</t>
  </si>
  <si>
    <t>曾國瑜</t>
  </si>
  <si>
    <t>曾靜螢</t>
  </si>
  <si>
    <t>女團4-5</t>
  </si>
  <si>
    <t>亞柏興達竹崎C</t>
  </si>
  <si>
    <t>莊綵螢</t>
  </si>
  <si>
    <t>張筠妍</t>
  </si>
  <si>
    <t>王郁晴</t>
  </si>
  <si>
    <t>江姵臻</t>
  </si>
  <si>
    <t>女團1-2</t>
  </si>
  <si>
    <t>徐瑄憶</t>
  </si>
  <si>
    <t>林妤璇</t>
  </si>
  <si>
    <t>林妤潔</t>
  </si>
  <si>
    <t>黃靖淳</t>
  </si>
  <si>
    <t>薛安雅</t>
  </si>
  <si>
    <t>陳睿志</t>
  </si>
  <si>
    <t>勇源新北高中C</t>
  </si>
  <si>
    <t>趙益安</t>
  </si>
  <si>
    <t>詹子賢</t>
  </si>
  <si>
    <t>林揚程</t>
  </si>
  <si>
    <t>黃鼎晉</t>
  </si>
  <si>
    <t>薛博丞</t>
  </si>
  <si>
    <t>顏鶴凌</t>
  </si>
  <si>
    <t>王翊宸</t>
  </si>
  <si>
    <t>林永成</t>
  </si>
  <si>
    <t>邱仁杰</t>
  </si>
  <si>
    <t>楊致豪</t>
  </si>
  <si>
    <t>張育劦</t>
  </si>
  <si>
    <t>蔡駿博</t>
  </si>
  <si>
    <t>方琪鈺</t>
  </si>
  <si>
    <t>林鈺涵</t>
  </si>
  <si>
    <t>蘇羿瑄</t>
  </si>
  <si>
    <t>謝采燁</t>
  </si>
  <si>
    <t>廖于喬</t>
  </si>
  <si>
    <t>郭呂容帆</t>
  </si>
  <si>
    <t>張瑋宸</t>
  </si>
  <si>
    <t>陳姝妤</t>
  </si>
  <si>
    <t>雲林縣斗南高中</t>
  </si>
  <si>
    <t>男團2-3</t>
  </si>
  <si>
    <t>嘉義高工B</t>
  </si>
  <si>
    <t>張晉嘉</t>
  </si>
  <si>
    <t>劉勝賢</t>
  </si>
  <si>
    <t>蕭利維</t>
  </si>
  <si>
    <t>男團5-6</t>
  </si>
  <si>
    <t>男團8-9</t>
  </si>
  <si>
    <t>杜哲安</t>
  </si>
  <si>
    <t>丁暐展</t>
  </si>
  <si>
    <t>費程安</t>
  </si>
  <si>
    <t>徐瑋志</t>
  </si>
  <si>
    <t>施承宏</t>
  </si>
  <si>
    <t>男團11-12</t>
  </si>
  <si>
    <t>李峻銘</t>
  </si>
  <si>
    <t>林伯鴻</t>
  </si>
  <si>
    <t>李政澔</t>
  </si>
  <si>
    <t>林家禾</t>
  </si>
  <si>
    <t>賴聖璋</t>
  </si>
  <si>
    <t>張睿宬</t>
  </si>
  <si>
    <t>男團14-15</t>
  </si>
  <si>
    <t>鄭又睿</t>
  </si>
  <si>
    <t>蔡睿航</t>
  </si>
  <si>
    <t>男團17-18</t>
  </si>
  <si>
    <t>亞柏雄中B</t>
  </si>
  <si>
    <t>林杰</t>
  </si>
  <si>
    <t>曾子祁</t>
  </si>
  <si>
    <t>郭晋誠</t>
  </si>
  <si>
    <t>林宥慳</t>
  </si>
  <si>
    <t>男團20-21</t>
  </si>
  <si>
    <t>男團39-40</t>
  </si>
  <si>
    <t>楊智棊</t>
  </si>
  <si>
    <t>蕭靖瀚</t>
  </si>
  <si>
    <t>佘睿恩</t>
  </si>
  <si>
    <t>陳奕佑</t>
  </si>
  <si>
    <t>黃柏諭</t>
  </si>
  <si>
    <t>蘇子勛</t>
  </si>
  <si>
    <t>男團36-37</t>
  </si>
  <si>
    <t>西苑合庫B</t>
  </si>
  <si>
    <t>葉宣辰</t>
  </si>
  <si>
    <t>王宥崴</t>
  </si>
  <si>
    <t>陳宥銨</t>
  </si>
  <si>
    <t>黃杰</t>
  </si>
  <si>
    <t>李富騵</t>
  </si>
  <si>
    <t>男團33-34</t>
  </si>
  <si>
    <t>勇源新北高中A</t>
  </si>
  <si>
    <t>黃宥維</t>
  </si>
  <si>
    <t>李安倫</t>
  </si>
  <si>
    <t>何秉庠</t>
  </si>
  <si>
    <t>黃煜祐</t>
  </si>
  <si>
    <t>簡見獻</t>
  </si>
  <si>
    <t>男團26-28</t>
  </si>
  <si>
    <t>廖禹銘</t>
  </si>
  <si>
    <t>男團25-27</t>
  </si>
  <si>
    <t>男團23-24</t>
  </si>
  <si>
    <t>新北市瑞芳高工B</t>
  </si>
  <si>
    <t>杜杰焱</t>
  </si>
  <si>
    <t>黃宥傑</t>
  </si>
  <si>
    <t>何冠霆</t>
  </si>
  <si>
    <t>許忻宇</t>
  </si>
  <si>
    <t>嚴棨焜</t>
  </si>
  <si>
    <t>林佳勳</t>
  </si>
  <si>
    <t>仁武高中</t>
  </si>
  <si>
    <t>蘇恒</t>
  </si>
  <si>
    <t>林承緯</t>
  </si>
  <si>
    <t>陳俊毓</t>
  </si>
  <si>
    <t>武禪觀</t>
  </si>
  <si>
    <t>男團42-43</t>
  </si>
  <si>
    <t>李加慶</t>
  </si>
  <si>
    <t>簡博軒</t>
  </si>
  <si>
    <t>黃鴻宇</t>
  </si>
  <si>
    <t>蕭順</t>
  </si>
  <si>
    <t>林育生</t>
  </si>
  <si>
    <t>林子喬</t>
  </si>
  <si>
    <t>男團51-52</t>
  </si>
  <si>
    <t>大園國際高中B</t>
  </si>
  <si>
    <t>林笠帆</t>
  </si>
  <si>
    <t>楊祈恩</t>
  </si>
  <si>
    <t>賴承瑞</t>
  </si>
  <si>
    <t>王靖翔</t>
  </si>
  <si>
    <t>周政頡</t>
  </si>
  <si>
    <t>男團48-49</t>
  </si>
  <si>
    <t>周駿捷</t>
  </si>
  <si>
    <t>許績勇</t>
  </si>
  <si>
    <t>馬祥閔</t>
  </si>
  <si>
    <t>柯呈叡</t>
  </si>
  <si>
    <t>男團45-46</t>
  </si>
  <si>
    <t>波力傑初枋寮高中</t>
  </si>
  <si>
    <t>陳彥銘</t>
  </si>
  <si>
    <t>洪宗志</t>
  </si>
  <si>
    <t>劉昀軒</t>
  </si>
  <si>
    <t>男團29-31</t>
  </si>
  <si>
    <t>劉宸言</t>
  </si>
  <si>
    <t>郭立翔</t>
  </si>
  <si>
    <t>章耘鎧</t>
  </si>
  <si>
    <t>簡碩慶</t>
  </si>
  <si>
    <t>黃彥璿</t>
  </si>
  <si>
    <t>葉承翰</t>
  </si>
  <si>
    <t>歐宇騫</t>
  </si>
  <si>
    <t>黃威程</t>
  </si>
  <si>
    <t>黃彥彬</t>
  </si>
  <si>
    <t>林少淵</t>
  </si>
  <si>
    <t>藍心妘</t>
  </si>
  <si>
    <t>李佑希</t>
  </si>
  <si>
    <t>徐瑩</t>
  </si>
  <si>
    <t>王俞允</t>
  </si>
  <si>
    <t>胡宜鋅</t>
  </si>
  <si>
    <t>女團11-12</t>
  </si>
  <si>
    <t>黃沛晨</t>
  </si>
  <si>
    <t>蔡立婕</t>
  </si>
  <si>
    <t>李雨樺</t>
  </si>
  <si>
    <t>池宥融</t>
  </si>
  <si>
    <t>大園國際高中</t>
  </si>
  <si>
    <t>李宜靜</t>
  </si>
  <si>
    <t>鄭聖錡</t>
  </si>
  <si>
    <t>吳欣穎</t>
  </si>
  <si>
    <t>吳庭緯</t>
  </si>
  <si>
    <t>林苡璇</t>
  </si>
  <si>
    <t>孫顗諾</t>
  </si>
  <si>
    <t>黃暐翔</t>
  </si>
  <si>
    <t>黃澄宇</t>
  </si>
  <si>
    <t>楊雅玲</t>
  </si>
  <si>
    <t>中租大同B</t>
  </si>
  <si>
    <t>中租大同A</t>
  </si>
  <si>
    <t>謝宜恩</t>
  </si>
  <si>
    <t>童詩涵</t>
  </si>
  <si>
    <t>林俽愉</t>
  </si>
  <si>
    <t>許家僖</t>
  </si>
  <si>
    <t>鄭詠潔</t>
  </si>
  <si>
    <t>112年花蓮縣太平洋全國高中盃羽球錦標賽</t>
    <phoneticPr fontId="1" type="noConversion"/>
  </si>
  <si>
    <t>112/09/12</t>
  </si>
  <si>
    <t>黃靖皓</t>
  </si>
  <si>
    <t>黃晏修</t>
  </si>
  <si>
    <t>吳承熙</t>
  </si>
  <si>
    <t>李品毅</t>
  </si>
  <si>
    <t>蕭子敬</t>
  </si>
  <si>
    <t>李祤睿</t>
  </si>
  <si>
    <t>亞柏成淵（成）</t>
  </si>
  <si>
    <t>司夏恩</t>
  </si>
  <si>
    <t>李子為</t>
  </si>
  <si>
    <t>廖宇軒</t>
  </si>
  <si>
    <t>黃昱堯</t>
  </si>
  <si>
    <t>林豐成</t>
  </si>
  <si>
    <t>陳玠佑</t>
  </si>
  <si>
    <t>李畇丞</t>
  </si>
  <si>
    <t>李紹銘</t>
  </si>
  <si>
    <t>黃堉瑋</t>
  </si>
  <si>
    <t>中租新豐C</t>
  </si>
  <si>
    <t>郭宗栩</t>
  </si>
  <si>
    <t>林宥辰</t>
  </si>
  <si>
    <t xml:space="preserve">簡願哲 </t>
  </si>
  <si>
    <t>張瑞衡</t>
  </si>
  <si>
    <t>何彥柏</t>
  </si>
  <si>
    <t>廖于霆</t>
  </si>
  <si>
    <t>杜念陵</t>
  </si>
  <si>
    <t>黃子宸</t>
  </si>
  <si>
    <t>蔡典杰</t>
  </si>
  <si>
    <t>張祐豪</t>
  </si>
  <si>
    <t>廖允呈</t>
  </si>
  <si>
    <t>土銀百齡高中A</t>
  </si>
  <si>
    <t>林嘉恩</t>
  </si>
  <si>
    <t>陳明佳</t>
  </si>
  <si>
    <t>丁修鈺</t>
  </si>
  <si>
    <t>洪紹中</t>
  </si>
  <si>
    <t>林子倫</t>
  </si>
  <si>
    <t>李顒康</t>
  </si>
  <si>
    <t>楊晨佑</t>
  </si>
  <si>
    <t>邱鈺堂</t>
  </si>
  <si>
    <t>合庫新莊C</t>
  </si>
  <si>
    <t>林柏丞</t>
  </si>
  <si>
    <t>陳彥同</t>
  </si>
  <si>
    <t>黃僅竣</t>
  </si>
  <si>
    <t>陳奕劭</t>
  </si>
  <si>
    <t>任逸訓</t>
  </si>
  <si>
    <t>李秉儒</t>
  </si>
  <si>
    <t>亞柏竹山B</t>
  </si>
  <si>
    <t>土銀百齡高中B</t>
  </si>
  <si>
    <t>陳冠叡</t>
  </si>
  <si>
    <t>徐敏凱</t>
  </si>
  <si>
    <t>魏誠頡</t>
  </si>
  <si>
    <t>張晉瑋</t>
  </si>
  <si>
    <t>朱俊諺</t>
  </si>
  <si>
    <t>蔣侑紘</t>
  </si>
  <si>
    <t>張碩珆</t>
  </si>
  <si>
    <t>游鎧睿</t>
  </si>
  <si>
    <t>徐子洋</t>
  </si>
  <si>
    <t>黃冠喦</t>
  </si>
  <si>
    <t>吳軒名</t>
  </si>
  <si>
    <t>顏桂清</t>
  </si>
  <si>
    <t>江慶皓</t>
  </si>
  <si>
    <t>李勝凱</t>
  </si>
  <si>
    <t>土銀能仁B隊</t>
  </si>
  <si>
    <t>李丞浩</t>
  </si>
  <si>
    <t>曾柏翔</t>
  </si>
  <si>
    <t>黃允成</t>
  </si>
  <si>
    <t>李洧濬</t>
  </si>
  <si>
    <t>周子景</t>
  </si>
  <si>
    <t>董宸毓</t>
  </si>
  <si>
    <t>21-14 5-21 21-10</t>
    <phoneticPr fontId="1" type="noConversion"/>
  </si>
  <si>
    <t>21-10 21-5</t>
    <phoneticPr fontId="1" type="noConversion"/>
  </si>
  <si>
    <t>21-6 21-13</t>
    <phoneticPr fontId="1" type="noConversion"/>
  </si>
  <si>
    <t>11-21 13-21</t>
    <phoneticPr fontId="1" type="noConversion"/>
  </si>
  <si>
    <t>14-21 13-21</t>
    <phoneticPr fontId="1" type="noConversion"/>
  </si>
  <si>
    <t>7-21 10-21</t>
    <phoneticPr fontId="1" type="noConversion"/>
  </si>
  <si>
    <t>21-6 21-10</t>
    <phoneticPr fontId="1" type="noConversion"/>
  </si>
  <si>
    <t>21-10 21-8</t>
    <phoneticPr fontId="1" type="noConversion"/>
  </si>
  <si>
    <t>21-3 21-8</t>
    <phoneticPr fontId="1" type="noConversion"/>
  </si>
  <si>
    <t>13-21 21-18 17-21</t>
    <phoneticPr fontId="1" type="noConversion"/>
  </si>
  <si>
    <t>14-21 7-21</t>
    <phoneticPr fontId="1" type="noConversion"/>
  </si>
  <si>
    <t>9-21 11-21</t>
    <phoneticPr fontId="1" type="noConversion"/>
  </si>
  <si>
    <t>21-15 21-10</t>
    <phoneticPr fontId="1" type="noConversion"/>
  </si>
  <si>
    <t>16-21 20-22</t>
    <phoneticPr fontId="1" type="noConversion"/>
  </si>
  <si>
    <t>18-21 21-19 16-21</t>
    <phoneticPr fontId="1" type="noConversion"/>
  </si>
  <si>
    <t>17-21 12-21</t>
    <phoneticPr fontId="1" type="noConversion"/>
  </si>
  <si>
    <t>21-13 21-15</t>
    <phoneticPr fontId="1" type="noConversion"/>
  </si>
  <si>
    <t>11-21 17-21</t>
    <phoneticPr fontId="1" type="noConversion"/>
  </si>
  <si>
    <t>10-21 11-21</t>
    <phoneticPr fontId="1" type="noConversion"/>
  </si>
  <si>
    <t>20-22 8-21</t>
    <phoneticPr fontId="1" type="noConversion"/>
  </si>
  <si>
    <t>21-14 21-9</t>
    <phoneticPr fontId="1" type="noConversion"/>
  </si>
  <si>
    <t>11-21 7-21</t>
    <phoneticPr fontId="1" type="noConversion"/>
  </si>
  <si>
    <t>18-21 19-21</t>
    <phoneticPr fontId="1" type="noConversion"/>
  </si>
  <si>
    <t>21-8 18-21 11-21</t>
    <phoneticPr fontId="1" type="noConversion"/>
  </si>
  <si>
    <t>11-21 19-21</t>
    <phoneticPr fontId="1" type="noConversion"/>
  </si>
  <si>
    <t>23-21 21-19</t>
    <phoneticPr fontId="1" type="noConversion"/>
  </si>
  <si>
    <t>21-16 16-21 24-22</t>
    <phoneticPr fontId="1" type="noConversion"/>
  </si>
  <si>
    <t>13-21 12-21</t>
    <phoneticPr fontId="1" type="noConversion"/>
  </si>
  <si>
    <t>6-21 10-21</t>
    <phoneticPr fontId="1" type="noConversion"/>
  </si>
  <si>
    <t>BONNY后綜高中B</t>
  </si>
  <si>
    <t>林毅承</t>
  </si>
  <si>
    <t>吳承樺</t>
  </si>
  <si>
    <t>曾子寧</t>
  </si>
  <si>
    <t>洪博瑋</t>
  </si>
  <si>
    <t>劉子毅</t>
  </si>
  <si>
    <t>魏尚昆</t>
  </si>
  <si>
    <t>黃日韋</t>
  </si>
  <si>
    <t>吳昌珉</t>
  </si>
  <si>
    <t>劉佳恩</t>
  </si>
  <si>
    <t>楊承澔</t>
  </si>
  <si>
    <t>黃愷翊</t>
  </si>
  <si>
    <t>張軒瑀</t>
  </si>
  <si>
    <t>林聖茗</t>
  </si>
  <si>
    <t>黃一家</t>
  </si>
  <si>
    <t>周宥翔</t>
  </si>
  <si>
    <t>陳宇承</t>
  </si>
  <si>
    <t>林森一</t>
  </si>
  <si>
    <t>潘宸恩</t>
  </si>
  <si>
    <t>林奕安</t>
  </si>
  <si>
    <t>陳宇翔</t>
  </si>
  <si>
    <t>詹閎宇</t>
  </si>
  <si>
    <t>黃亞倫</t>
  </si>
  <si>
    <t>梁章詳</t>
  </si>
  <si>
    <t>侯鈡博</t>
  </si>
  <si>
    <t>許振勳</t>
  </si>
  <si>
    <t>魏子淵</t>
  </si>
  <si>
    <t>陳政諺</t>
  </si>
  <si>
    <t xml:space="preserve"> 江柏諺</t>
  </si>
  <si>
    <t>張家瑋</t>
  </si>
  <si>
    <t>王念丞</t>
  </si>
  <si>
    <t>黃品翰</t>
  </si>
  <si>
    <t>陳奕誠</t>
  </si>
  <si>
    <t>林友均</t>
  </si>
  <si>
    <t>鐘子翔</t>
  </si>
  <si>
    <t>男團31-32</t>
  </si>
  <si>
    <t>松山高中A</t>
  </si>
  <si>
    <t>亞柏竹山C</t>
  </si>
  <si>
    <t>吳承安</t>
  </si>
  <si>
    <t>林吳勝龍</t>
  </si>
  <si>
    <t>陳冠褆</t>
  </si>
  <si>
    <t>李泓德</t>
  </si>
  <si>
    <t>白崇佑</t>
  </si>
  <si>
    <t>洪鈺家</t>
  </si>
  <si>
    <t>陳少庸</t>
  </si>
  <si>
    <t>蔡冠綸</t>
  </si>
  <si>
    <t>蔡宗霖</t>
  </si>
  <si>
    <t>陳俊霖</t>
  </si>
  <si>
    <t>林荏泰</t>
  </si>
  <si>
    <t>崇實高工B</t>
  </si>
  <si>
    <t>廖唯智</t>
  </si>
  <si>
    <t>王宸豪</t>
  </si>
  <si>
    <t>蔡育銓</t>
  </si>
  <si>
    <t>許文碩</t>
  </si>
  <si>
    <t>高聖哲</t>
  </si>
  <si>
    <t>孫和謙</t>
  </si>
  <si>
    <t>柯允恩</t>
  </si>
  <si>
    <t>張鈞賀</t>
  </si>
  <si>
    <t>王守耀</t>
  </si>
  <si>
    <t>黃淮安</t>
  </si>
  <si>
    <t>合庫泰北高中C</t>
  </si>
  <si>
    <t>童健翔</t>
  </si>
  <si>
    <t>黃冠憲</t>
  </si>
  <si>
    <t>彭濬緯</t>
  </si>
  <si>
    <t>鄒承家</t>
  </si>
  <si>
    <t>郭俊恩</t>
  </si>
  <si>
    <t>謝有勝</t>
  </si>
  <si>
    <t>21-7 21-7</t>
    <phoneticPr fontId="1" type="noConversion"/>
  </si>
  <si>
    <t>21-13 21-6</t>
    <phoneticPr fontId="1" type="noConversion"/>
  </si>
  <si>
    <t>21-11 21-7</t>
    <phoneticPr fontId="1" type="noConversion"/>
  </si>
  <si>
    <t>林家綺</t>
  </si>
  <si>
    <t>楊于靚</t>
  </si>
  <si>
    <t>張簡宇涵</t>
  </si>
  <si>
    <t>許宜瑄</t>
  </si>
  <si>
    <t>女團9-10</t>
  </si>
  <si>
    <t>新北市瑞芳高工</t>
  </si>
  <si>
    <t>中租新豐B</t>
  </si>
  <si>
    <t>黃淑芬</t>
  </si>
  <si>
    <t>沈靖宜</t>
  </si>
  <si>
    <t>解嵐芝</t>
  </si>
  <si>
    <t>廖曉曼</t>
  </si>
  <si>
    <t>黃雅蕙</t>
  </si>
  <si>
    <t>劉宸鈺</t>
  </si>
  <si>
    <t>于家恩</t>
  </si>
  <si>
    <t>詹瑾宸</t>
  </si>
  <si>
    <t>林佳儀</t>
  </si>
  <si>
    <t>土銀百齡高中</t>
  </si>
  <si>
    <t>陶映恩</t>
  </si>
  <si>
    <t>邱佳芸</t>
  </si>
  <si>
    <t>徐睿婕</t>
  </si>
  <si>
    <t>蔡欣容</t>
  </si>
  <si>
    <t>謝宜霖</t>
  </si>
  <si>
    <t>黃思綺</t>
  </si>
  <si>
    <t>吳語晴</t>
  </si>
  <si>
    <t>鄭雨婕</t>
  </si>
  <si>
    <t>楊茵淇</t>
  </si>
  <si>
    <t>許藟薰</t>
  </si>
  <si>
    <t>趙忻</t>
  </si>
  <si>
    <t>胡琦禎</t>
  </si>
  <si>
    <t>曾襄</t>
  </si>
  <si>
    <t>林宜靚</t>
  </si>
  <si>
    <t xml:space="preserve">黃苡晴 </t>
  </si>
  <si>
    <t>鄭熙穎</t>
  </si>
  <si>
    <t>陳映蓉</t>
  </si>
  <si>
    <t>蔡玉玲</t>
  </si>
  <si>
    <t>BONNY后綜高中A</t>
  </si>
  <si>
    <t>合庫新莊A</t>
  </si>
  <si>
    <t>王品鑫</t>
  </si>
  <si>
    <t>黃昭文</t>
  </si>
  <si>
    <t>許宇淵</t>
  </si>
  <si>
    <t>勇源治平B</t>
  </si>
  <si>
    <t>田中高中</t>
  </si>
  <si>
    <t>黃俊凱</t>
  </si>
  <si>
    <t>賴冠志</t>
  </si>
  <si>
    <t>吳育誠</t>
  </si>
  <si>
    <t>張宸豪</t>
  </si>
  <si>
    <t>蕭菘甫</t>
  </si>
  <si>
    <t>黃子源</t>
  </si>
  <si>
    <t>張秉學</t>
  </si>
  <si>
    <t>林秉諺</t>
  </si>
  <si>
    <t>姜承均</t>
  </si>
  <si>
    <t>合庫新莊B</t>
  </si>
  <si>
    <t>傅彥宸</t>
  </si>
  <si>
    <t>王文局</t>
  </si>
  <si>
    <t>王識洋</t>
  </si>
  <si>
    <t>龔翊</t>
  </si>
  <si>
    <t>林勁宇</t>
  </si>
  <si>
    <t>王識翔</t>
  </si>
  <si>
    <t>21-18 21-14</t>
    <phoneticPr fontId="1" type="noConversion"/>
  </si>
  <si>
    <t>21-10 21-10</t>
    <phoneticPr fontId="1" type="noConversion"/>
  </si>
  <si>
    <t>16-21 22-20 16-21</t>
    <phoneticPr fontId="1" type="noConversion"/>
  </si>
  <si>
    <t>10-21 21-18 21-14</t>
    <phoneticPr fontId="1" type="noConversion"/>
  </si>
  <si>
    <t>21-6 21-17</t>
    <phoneticPr fontId="1" type="noConversion"/>
  </si>
  <si>
    <t>21-17 17-21 18-21</t>
    <phoneticPr fontId="1" type="noConversion"/>
  </si>
  <si>
    <t>21-16 21-16</t>
    <phoneticPr fontId="1" type="noConversion"/>
  </si>
  <si>
    <t>21-6 21-9</t>
    <phoneticPr fontId="1" type="noConversion"/>
  </si>
  <si>
    <t>21-14 20-22 13-21</t>
    <phoneticPr fontId="1" type="noConversion"/>
  </si>
  <si>
    <t>21-15 21-19</t>
    <phoneticPr fontId="1" type="noConversion"/>
  </si>
  <si>
    <t>16-21 18-21</t>
    <phoneticPr fontId="1" type="noConversion"/>
  </si>
  <si>
    <t>23-25 21-7 21-12</t>
    <phoneticPr fontId="1" type="noConversion"/>
  </si>
  <si>
    <t>17-21 17-21</t>
    <phoneticPr fontId="1" type="noConversion"/>
  </si>
  <si>
    <t>21-17 10-21 21-18</t>
    <phoneticPr fontId="1" type="noConversion"/>
  </si>
  <si>
    <t>21-12 21-9</t>
    <phoneticPr fontId="1" type="noConversion"/>
  </si>
  <si>
    <t>19-21 21-13 21-23</t>
    <phoneticPr fontId="1" type="noConversion"/>
  </si>
  <si>
    <t>21-6 21-10</t>
    <phoneticPr fontId="1" type="noConversion"/>
  </si>
  <si>
    <t>21-7 21-14</t>
    <phoneticPr fontId="1" type="noConversion"/>
  </si>
  <si>
    <t>21-16 21-15</t>
    <phoneticPr fontId="1" type="noConversion"/>
  </si>
  <si>
    <t>21-15 21-10</t>
    <phoneticPr fontId="1" type="noConversion"/>
  </si>
  <si>
    <t>16-21 21-10 21-18</t>
    <phoneticPr fontId="1" type="noConversion"/>
  </si>
  <si>
    <t>21-17 13-21 21-17</t>
    <phoneticPr fontId="1" type="noConversion"/>
  </si>
  <si>
    <t>15-21 13-21</t>
    <phoneticPr fontId="1" type="noConversion"/>
  </si>
  <si>
    <t>15-21 5-21</t>
    <phoneticPr fontId="1" type="noConversion"/>
  </si>
  <si>
    <t>21-17 18-21 23-21</t>
    <phoneticPr fontId="1" type="noConversion"/>
  </si>
  <si>
    <t>12-21 11-21</t>
    <phoneticPr fontId="1" type="noConversion"/>
  </si>
  <si>
    <t>21-3 21-6</t>
    <phoneticPr fontId="1" type="noConversion"/>
  </si>
  <si>
    <t>21-7 21-3</t>
    <phoneticPr fontId="1" type="noConversion"/>
  </si>
  <si>
    <t>21-7 21-8</t>
    <phoneticPr fontId="1" type="noConversion"/>
  </si>
  <si>
    <t>張兆勝</t>
  </si>
  <si>
    <t>黃冠樺</t>
  </si>
  <si>
    <t>陳昱亨</t>
  </si>
  <si>
    <t>蘇于瀚</t>
  </si>
  <si>
    <t>王柏皓</t>
  </si>
  <si>
    <t>蔡駿丞</t>
  </si>
  <si>
    <t>勇源治平C</t>
  </si>
  <si>
    <t>林奕辰</t>
  </si>
  <si>
    <t>李佳恩</t>
  </si>
  <si>
    <t>吳宥震</t>
  </si>
  <si>
    <t>莊宸安</t>
  </si>
  <si>
    <t>許弘又</t>
  </si>
  <si>
    <t>董襄恆</t>
  </si>
  <si>
    <t>南寧高中</t>
  </si>
  <si>
    <t>林佶憲</t>
  </si>
  <si>
    <t>松山高中B</t>
  </si>
  <si>
    <t>張晉豪</t>
  </si>
  <si>
    <t>張筆翔</t>
  </si>
  <si>
    <t>周楷翔</t>
  </si>
  <si>
    <t>廖偉翔</t>
  </si>
  <si>
    <t>許郡倫</t>
  </si>
  <si>
    <t>周書羽</t>
  </si>
  <si>
    <t>余承諳</t>
  </si>
  <si>
    <t>楊長雄</t>
  </si>
  <si>
    <t>陳彥甫</t>
  </si>
  <si>
    <t>女團18-19</t>
  </si>
  <si>
    <t>BONNY后綜高中</t>
  </si>
  <si>
    <t>潘洪亦萱</t>
  </si>
  <si>
    <t>張靜竹</t>
  </si>
  <si>
    <t>鄭羽均</t>
  </si>
  <si>
    <t>楊詠琇</t>
  </si>
  <si>
    <t>李芸瑄</t>
  </si>
  <si>
    <t>吳霜</t>
  </si>
  <si>
    <t>鍾珮云</t>
  </si>
  <si>
    <t>女團15-16</t>
  </si>
  <si>
    <t>東港高中</t>
  </si>
  <si>
    <t>許筑媗</t>
  </si>
  <si>
    <t>潘以晨</t>
  </si>
  <si>
    <t>吳嘉芝</t>
  </si>
  <si>
    <t>郭于瑄</t>
  </si>
  <si>
    <t>蔡柔慈</t>
  </si>
  <si>
    <t>張懷熙</t>
  </si>
  <si>
    <t>李沛諭</t>
  </si>
  <si>
    <t>邱喬縈</t>
  </si>
  <si>
    <t>鄭芳宜</t>
  </si>
  <si>
    <t>胡薇真</t>
  </si>
  <si>
    <t>李沂臻</t>
  </si>
  <si>
    <t>12-21 16-21</t>
    <phoneticPr fontId="1" type="noConversion"/>
  </si>
  <si>
    <t>11-21 19-21</t>
    <phoneticPr fontId="1" type="noConversion"/>
  </si>
  <si>
    <t>15-21 25-23 21-13</t>
    <phoneticPr fontId="1" type="noConversion"/>
  </si>
  <si>
    <t>21-4 21-19</t>
    <phoneticPr fontId="1" type="noConversion"/>
  </si>
  <si>
    <t>22-20 21-15</t>
    <phoneticPr fontId="1" type="noConversion"/>
  </si>
  <si>
    <t>21-16 21-12</t>
    <phoneticPr fontId="1" type="noConversion"/>
  </si>
  <si>
    <t>21-4 21-2</t>
    <phoneticPr fontId="1" type="noConversion"/>
  </si>
  <si>
    <t>3-21 9-21</t>
    <phoneticPr fontId="1" type="noConversion"/>
  </si>
  <si>
    <t>12-21 7-21</t>
    <phoneticPr fontId="1" type="noConversion"/>
  </si>
  <si>
    <t>3-21 5-21</t>
    <phoneticPr fontId="1" type="noConversion"/>
  </si>
  <si>
    <t>14-21 23-21 16-21</t>
    <phoneticPr fontId="1" type="noConversion"/>
  </si>
  <si>
    <t>27-29 21-18 21-12</t>
    <phoneticPr fontId="1" type="noConversion"/>
  </si>
  <si>
    <t>0-21 0-21</t>
    <phoneticPr fontId="1" type="noConversion"/>
  </si>
  <si>
    <t>5-21 16-21</t>
    <phoneticPr fontId="1" type="noConversion"/>
  </si>
  <si>
    <t>21-23 21-10 21-6</t>
    <phoneticPr fontId="1" type="noConversion"/>
  </si>
  <si>
    <t>21-9 21-16</t>
    <phoneticPr fontId="1" type="noConversion"/>
  </si>
  <si>
    <t>21-9 21-14</t>
    <phoneticPr fontId="1" type="noConversion"/>
  </si>
  <si>
    <t>21-12 15-21 21-12</t>
    <phoneticPr fontId="1" type="noConversion"/>
  </si>
  <si>
    <t>16-21 21-10 17-21</t>
    <phoneticPr fontId="1" type="noConversion"/>
  </si>
  <si>
    <t>19-21 21-14 21-12</t>
    <phoneticPr fontId="1" type="noConversion"/>
  </si>
  <si>
    <t>12-21 19-21</t>
    <phoneticPr fontId="1" type="noConversion"/>
  </si>
  <si>
    <t>21-9 21-15</t>
    <phoneticPr fontId="1" type="noConversion"/>
  </si>
  <si>
    <t>21-5 21-11</t>
    <phoneticPr fontId="1" type="noConversion"/>
  </si>
  <si>
    <t>21-9 21-17</t>
    <phoneticPr fontId="1" type="noConversion"/>
  </si>
  <si>
    <t>男團34-35</t>
  </si>
  <si>
    <t>許晨旭</t>
  </si>
  <si>
    <t>江柏諺</t>
  </si>
  <si>
    <t>林友鈞</t>
  </si>
  <si>
    <t>陳奕閎</t>
  </si>
  <si>
    <t>男團30-32</t>
  </si>
  <si>
    <t>鄧學陽</t>
  </si>
  <si>
    <t>戴辰軒</t>
  </si>
  <si>
    <t>謝孟修</t>
  </si>
  <si>
    <t>黃兪荏</t>
  </si>
  <si>
    <t>黃子耀</t>
  </si>
  <si>
    <t>崇實高工A</t>
  </si>
  <si>
    <t>蔡宸右</t>
  </si>
  <si>
    <t>康宇承</t>
  </si>
  <si>
    <t>簡呈暄</t>
  </si>
  <si>
    <t>3-21 7-21</t>
    <phoneticPr fontId="1" type="noConversion"/>
  </si>
  <si>
    <t>7-21 9-21</t>
    <phoneticPr fontId="1" type="noConversion"/>
  </si>
  <si>
    <t>17-21 16-21</t>
    <phoneticPr fontId="1" type="noConversion"/>
  </si>
  <si>
    <t>16-21 22-24</t>
    <phoneticPr fontId="1" type="noConversion"/>
  </si>
  <si>
    <t>15-21 4-21</t>
    <phoneticPr fontId="1" type="noConversion"/>
  </si>
  <si>
    <t>11-21 11-21</t>
    <phoneticPr fontId="1" type="noConversion"/>
  </si>
  <si>
    <t>21-16 12-21 21-19</t>
    <phoneticPr fontId="1" type="noConversion"/>
  </si>
  <si>
    <t>21-14 21-16</t>
    <phoneticPr fontId="1" type="noConversion"/>
  </si>
  <si>
    <t>17-21 19-21</t>
    <phoneticPr fontId="1" type="noConversion"/>
  </si>
  <si>
    <t>16-21 12-21</t>
    <phoneticPr fontId="1" type="noConversion"/>
  </si>
  <si>
    <t>9-21 21-15 21-17</t>
    <phoneticPr fontId="1" type="noConversion"/>
  </si>
  <si>
    <t>21-17 21-13</t>
    <phoneticPr fontId="1" type="noConversion"/>
  </si>
  <si>
    <t>21-17 21-14</t>
    <phoneticPr fontId="1" type="noConversion"/>
  </si>
  <si>
    <t>14-21 15-21</t>
    <phoneticPr fontId="1" type="noConversion"/>
  </si>
  <si>
    <t>7-21 14-21</t>
    <phoneticPr fontId="1" type="noConversion"/>
  </si>
  <si>
    <t>9-21 19-21</t>
    <phoneticPr fontId="1" type="noConversion"/>
  </si>
  <si>
    <t>男團37-38</t>
  </si>
  <si>
    <t>男團52-53</t>
  </si>
  <si>
    <t>陳柏宏</t>
  </si>
  <si>
    <t>李彥均</t>
  </si>
  <si>
    <t>游承宥</t>
  </si>
  <si>
    <t>楊濰齊</t>
  </si>
  <si>
    <t>黃晧宸</t>
  </si>
  <si>
    <t>男團49-50</t>
  </si>
  <si>
    <t>莊沅學</t>
  </si>
  <si>
    <t>易仲祥</t>
  </si>
  <si>
    <t>王意鑫</t>
  </si>
  <si>
    <t>洪正軒</t>
  </si>
  <si>
    <t>許宸睿</t>
  </si>
  <si>
    <t>呂泓譽</t>
  </si>
  <si>
    <t>男團46-47</t>
  </si>
  <si>
    <t>男團43-44</t>
  </si>
  <si>
    <t>馮梓安</t>
  </si>
  <si>
    <t>陳侑宏</t>
  </si>
  <si>
    <t>朱弘恩</t>
  </si>
  <si>
    <t>江晨燁</t>
  </si>
  <si>
    <t>男團40-41</t>
  </si>
  <si>
    <t>李佳叡</t>
  </si>
  <si>
    <t>張鈜珽</t>
  </si>
  <si>
    <t>張恩睿</t>
  </si>
  <si>
    <t>莊凱程</t>
  </si>
  <si>
    <t>黃宥樺</t>
  </si>
  <si>
    <t>洪浩修</t>
  </si>
  <si>
    <t>李睿騰</t>
  </si>
  <si>
    <t>陳柏學</t>
  </si>
  <si>
    <t>陳柏叡</t>
  </si>
  <si>
    <t>蔡秉耘</t>
  </si>
  <si>
    <t>湯晨浩</t>
  </si>
  <si>
    <t>21-17 13-21 19-21</t>
    <phoneticPr fontId="1" type="noConversion"/>
  </si>
  <si>
    <t>14-21 8-21</t>
    <phoneticPr fontId="1" type="noConversion"/>
  </si>
  <si>
    <t>21-14 ret.</t>
    <phoneticPr fontId="1" type="noConversion"/>
  </si>
  <si>
    <t>18-21 18-21</t>
    <phoneticPr fontId="1" type="noConversion"/>
  </si>
  <si>
    <t>21-15 13-21 12-21</t>
    <phoneticPr fontId="1" type="noConversion"/>
  </si>
  <si>
    <t>21-15 15-21 21-17</t>
    <phoneticPr fontId="1" type="noConversion"/>
  </si>
  <si>
    <t>10-21 17-21</t>
    <phoneticPr fontId="1" type="noConversion"/>
  </si>
  <si>
    <t>18-21 21-18 15-21</t>
    <phoneticPr fontId="1" type="noConversion"/>
  </si>
  <si>
    <t>14-21 7-21</t>
    <phoneticPr fontId="1" type="noConversion"/>
  </si>
  <si>
    <t>11-21 21-19 21-9</t>
    <phoneticPr fontId="1" type="noConversion"/>
  </si>
  <si>
    <t>21-13 21-19</t>
    <phoneticPr fontId="1" type="noConversion"/>
  </si>
  <si>
    <t>15-21 12-21</t>
    <phoneticPr fontId="1" type="noConversion"/>
  </si>
  <si>
    <t>21-15 22-24 21-16</t>
    <phoneticPr fontId="1" type="noConversion"/>
  </si>
  <si>
    <t>11-21 27-25 21-19</t>
    <phoneticPr fontId="1" type="noConversion"/>
  </si>
  <si>
    <t>21-5 21-6</t>
    <phoneticPr fontId="1" type="noConversion"/>
  </si>
  <si>
    <t>21-17 16-21 21-17</t>
    <phoneticPr fontId="1" type="noConversion"/>
  </si>
  <si>
    <t>18-21 22-20 24-22</t>
    <phoneticPr fontId="1" type="noConversion"/>
  </si>
  <si>
    <t>21-15 21-11</t>
    <phoneticPr fontId="1" type="noConversion"/>
  </si>
  <si>
    <t>21-23 21-10 21-16</t>
    <phoneticPr fontId="1" type="noConversion"/>
  </si>
  <si>
    <t>21-5 21-7</t>
    <phoneticPr fontId="1" type="noConversion"/>
  </si>
  <si>
    <t>21-16 21-18</t>
    <phoneticPr fontId="1" type="noConversion"/>
  </si>
  <si>
    <t>21-2 21-6</t>
    <phoneticPr fontId="1" type="noConversion"/>
  </si>
  <si>
    <t>21-19 21-9</t>
    <phoneticPr fontId="1" type="noConversion"/>
  </si>
  <si>
    <t>21-15 21-12</t>
    <phoneticPr fontId="1" type="noConversion"/>
  </si>
  <si>
    <t>21-14 21-13</t>
    <phoneticPr fontId="1" type="noConversion"/>
  </si>
  <si>
    <t>14-21 21-8 21-19</t>
    <phoneticPr fontId="1" type="noConversion"/>
  </si>
  <si>
    <t>19-21 14-21</t>
    <phoneticPr fontId="1" type="noConversion"/>
  </si>
  <si>
    <t>15-21 21-23</t>
    <phoneticPr fontId="1" type="noConversion"/>
  </si>
  <si>
    <t>24-26 21-15 21-17</t>
    <phoneticPr fontId="1" type="noConversion"/>
  </si>
  <si>
    <t>14-21 12-21</t>
    <phoneticPr fontId="1" type="noConversion"/>
  </si>
  <si>
    <t>21-16 19-21 21-19</t>
    <phoneticPr fontId="1" type="noConversion"/>
  </si>
  <si>
    <t>21-12 13-21 21-12</t>
    <phoneticPr fontId="1" type="noConversion"/>
  </si>
  <si>
    <t>21-8 21-18</t>
    <phoneticPr fontId="1" type="noConversion"/>
  </si>
  <si>
    <t>13-21 11-21</t>
    <phoneticPr fontId="1" type="noConversion"/>
  </si>
  <si>
    <t>7-21 8-21</t>
    <phoneticPr fontId="1" type="noConversion"/>
  </si>
  <si>
    <t>8-21 12-21</t>
    <phoneticPr fontId="1" type="noConversion"/>
  </si>
  <si>
    <t>9-21 5-21</t>
    <phoneticPr fontId="1" type="noConversion"/>
  </si>
  <si>
    <t>17-21 10-21</t>
    <phoneticPr fontId="1" type="noConversion"/>
  </si>
  <si>
    <t>17-21 11-21</t>
    <phoneticPr fontId="1" type="noConversion"/>
  </si>
  <si>
    <t>5-21 4-21</t>
    <phoneticPr fontId="1" type="noConversion"/>
  </si>
  <si>
    <t>7-21 11-21</t>
    <phoneticPr fontId="1" type="noConversion"/>
  </si>
  <si>
    <t>8-21 11-21</t>
    <phoneticPr fontId="1" type="noConversion"/>
  </si>
  <si>
    <t>3-21 4-21</t>
    <phoneticPr fontId="1" type="noConversion"/>
  </si>
  <si>
    <t>10-21 5-21</t>
    <phoneticPr fontId="1" type="noConversion"/>
  </si>
  <si>
    <t>25-23 8-21 17-21</t>
    <phoneticPr fontId="1" type="noConversion"/>
  </si>
  <si>
    <t>10-21 15-21</t>
    <phoneticPr fontId="1" type="noConversion"/>
  </si>
  <si>
    <t>21-19 17-21 21-14</t>
    <phoneticPr fontId="1" type="noConversion"/>
  </si>
  <si>
    <t>18-21 14-21</t>
    <phoneticPr fontId="1" type="noConversion"/>
  </si>
  <si>
    <t>21-17  21-19</t>
    <phoneticPr fontId="1" type="noConversion"/>
  </si>
  <si>
    <t>21-13 21-10</t>
    <phoneticPr fontId="1" type="noConversion"/>
  </si>
  <si>
    <t>21-23 14-21</t>
    <phoneticPr fontId="1" type="noConversion"/>
  </si>
  <si>
    <t>11-21 16-21</t>
    <phoneticPr fontId="1" type="noConversion"/>
  </si>
  <si>
    <t>10-21 21-11 21-14</t>
    <phoneticPr fontId="1" type="noConversion"/>
  </si>
  <si>
    <t>20-22 21-11 21-12</t>
    <phoneticPr fontId="1" type="noConversion"/>
  </si>
  <si>
    <t>21-15 21-18</t>
    <phoneticPr fontId="1" type="noConversion"/>
  </si>
  <si>
    <t>19-21 21-17 16-21</t>
    <phoneticPr fontId="1" type="noConversion"/>
  </si>
  <si>
    <t>22-20 11-21 7-21</t>
    <phoneticPr fontId="1" type="noConversion"/>
  </si>
  <si>
    <t>18-21 16-21</t>
    <phoneticPr fontId="1" type="noConversion"/>
  </si>
  <si>
    <t>女團2-3</t>
  </si>
  <si>
    <t>112/09/13</t>
  </si>
  <si>
    <t>女團19-20</t>
  </si>
  <si>
    <t>勇源治平</t>
  </si>
  <si>
    <t>曾鈺婷</t>
  </si>
  <si>
    <t>方綺</t>
  </si>
  <si>
    <t>謝宓妍</t>
  </si>
  <si>
    <t>郭彥琦</t>
  </si>
  <si>
    <t>許彤</t>
  </si>
  <si>
    <t>陳鈺媗</t>
  </si>
  <si>
    <t>龔嘉誼</t>
  </si>
  <si>
    <t>郭又寧</t>
  </si>
  <si>
    <t>女團16-17</t>
  </si>
  <si>
    <t>鄭雅婷</t>
  </si>
  <si>
    <t>鍾侑恩</t>
  </si>
  <si>
    <t>柳詠心</t>
  </si>
  <si>
    <t>劉諭璉</t>
  </si>
  <si>
    <t>楊亭蓁</t>
  </si>
  <si>
    <t>侯向芸</t>
  </si>
  <si>
    <t>陳會心</t>
  </si>
  <si>
    <t>女團12-14</t>
  </si>
  <si>
    <t>王珮伃</t>
  </si>
  <si>
    <t>賴姵霓</t>
  </si>
  <si>
    <t>蔡立妤</t>
  </si>
  <si>
    <t>鄭暄穎</t>
  </si>
  <si>
    <t>女團11-13</t>
  </si>
  <si>
    <t>女團8-10</t>
  </si>
  <si>
    <t>蕭淳如</t>
  </si>
  <si>
    <t>李沛青</t>
  </si>
  <si>
    <t>女團7-9</t>
  </si>
  <si>
    <t>女團5-6</t>
  </si>
  <si>
    <t>彭薰慧</t>
  </si>
  <si>
    <t>王予彤</t>
  </si>
  <si>
    <t>蕭彤恩</t>
  </si>
  <si>
    <t>劉珈均</t>
  </si>
  <si>
    <t>林湘荳</t>
  </si>
  <si>
    <t>張芸菁</t>
  </si>
  <si>
    <t>柯柔伊</t>
  </si>
  <si>
    <t>戴佑甄</t>
  </si>
  <si>
    <t>陳以庭</t>
  </si>
  <si>
    <t>合庫惠文高中</t>
  </si>
  <si>
    <t>吳沛瑀</t>
  </si>
  <si>
    <t>蘇品妤</t>
  </si>
  <si>
    <t>楊佐旋</t>
  </si>
  <si>
    <t>楊佐羚</t>
  </si>
  <si>
    <t>廖辰恩</t>
  </si>
  <si>
    <t>陳宥媗</t>
  </si>
  <si>
    <t>周宥均</t>
  </si>
  <si>
    <t>鄭心語</t>
  </si>
  <si>
    <t>21-9 21-6</t>
    <phoneticPr fontId="1" type="noConversion"/>
  </si>
  <si>
    <t>21-8 21-11</t>
    <phoneticPr fontId="1" type="noConversion"/>
  </si>
  <si>
    <t>21-9 21-4</t>
    <phoneticPr fontId="1" type="noConversion"/>
  </si>
  <si>
    <t>21-18 21-10</t>
    <phoneticPr fontId="1" type="noConversion"/>
  </si>
  <si>
    <t>21-12 9-21 21-13</t>
    <phoneticPr fontId="1" type="noConversion"/>
  </si>
  <si>
    <t>21-14 21-10</t>
    <phoneticPr fontId="1" type="noConversion"/>
  </si>
  <si>
    <t>21-7 11-21 21-16</t>
    <phoneticPr fontId="1" type="noConversion"/>
  </si>
  <si>
    <t>21-12 21-9</t>
    <phoneticPr fontId="1" type="noConversion"/>
  </si>
  <si>
    <t>21-18 21-15</t>
    <phoneticPr fontId="1" type="noConversion"/>
  </si>
  <si>
    <t>無勝負</t>
    <phoneticPr fontId="1" type="noConversion"/>
  </si>
  <si>
    <t>13-21 3-21</t>
    <phoneticPr fontId="1" type="noConversion"/>
  </si>
  <si>
    <t>19-21 10-21</t>
    <phoneticPr fontId="1" type="noConversion"/>
  </si>
  <si>
    <t>21-0 21-4</t>
    <phoneticPr fontId="1" type="noConversion"/>
  </si>
  <si>
    <t>21-0 21-0</t>
    <phoneticPr fontId="1" type="noConversion"/>
  </si>
  <si>
    <t>9-21 11-21</t>
    <phoneticPr fontId="1" type="noConversion"/>
  </si>
  <si>
    <t>14-21 17-21</t>
    <phoneticPr fontId="1" type="noConversion"/>
  </si>
  <si>
    <t>5-21 9-21</t>
    <phoneticPr fontId="1" type="noConversion"/>
  </si>
  <si>
    <t>7-21 21-19 9-21</t>
    <phoneticPr fontId="1" type="noConversion"/>
  </si>
  <si>
    <t>9-21 15-21</t>
    <phoneticPr fontId="1" type="noConversion"/>
  </si>
  <si>
    <t>10-21 8-21</t>
    <phoneticPr fontId="1" type="noConversion"/>
  </si>
  <si>
    <t>21-7 15-21 21-16</t>
    <phoneticPr fontId="1" type="noConversion"/>
  </si>
  <si>
    <t>15-21 22-24</t>
    <phoneticPr fontId="1" type="noConversion"/>
  </si>
  <si>
    <t>6-21 10-21</t>
    <phoneticPr fontId="1" type="noConversion"/>
  </si>
  <si>
    <t>10-21 19-21</t>
    <phoneticPr fontId="1" type="noConversion"/>
  </si>
  <si>
    <t>男團1-3</t>
  </si>
  <si>
    <t>男團22-24</t>
  </si>
  <si>
    <t>男團19-21</t>
  </si>
  <si>
    <t>李易翰</t>
  </si>
  <si>
    <t>林祐豪</t>
  </si>
  <si>
    <t>林忠岳</t>
  </si>
  <si>
    <t>陳維廷</t>
  </si>
  <si>
    <t>男團16-18</t>
  </si>
  <si>
    <t>簡願哲</t>
  </si>
  <si>
    <t>鄭元睿</t>
  </si>
  <si>
    <t>紀秉宏</t>
  </si>
  <si>
    <t>蔣民翔</t>
  </si>
  <si>
    <t>賴威豪</t>
  </si>
  <si>
    <t>男團13-15</t>
  </si>
  <si>
    <t>王浩宇</t>
  </si>
  <si>
    <t>陳佾璿</t>
  </si>
  <si>
    <t>葉冠廷</t>
  </si>
  <si>
    <t>男團10-12</t>
  </si>
  <si>
    <t>郭承詠</t>
  </si>
  <si>
    <t>男團7-9</t>
  </si>
  <si>
    <t>黃紹鈞</t>
  </si>
  <si>
    <t>劉宗宥</t>
  </si>
  <si>
    <t>詹翔亦</t>
  </si>
  <si>
    <t>男團4-6</t>
  </si>
  <si>
    <t>黃宥程</t>
  </si>
  <si>
    <t>黃竑智</t>
  </si>
  <si>
    <t>17-21 21-19 21-19</t>
    <phoneticPr fontId="1" type="noConversion"/>
  </si>
  <si>
    <t>1-21 2-21</t>
    <phoneticPr fontId="1" type="noConversion"/>
  </si>
  <si>
    <t>21-17 21-15</t>
    <phoneticPr fontId="1" type="noConversion"/>
  </si>
  <si>
    <t xml:space="preserve">21-11 21-18 </t>
    <phoneticPr fontId="1" type="noConversion"/>
  </si>
  <si>
    <t>3-21 9-21</t>
    <phoneticPr fontId="1" type="noConversion"/>
  </si>
  <si>
    <t>21-16 21-15</t>
    <phoneticPr fontId="1" type="noConversion"/>
  </si>
  <si>
    <t>21-10 21-12</t>
    <phoneticPr fontId="1" type="noConversion"/>
  </si>
  <si>
    <t>21-12 21-13</t>
    <phoneticPr fontId="1" type="noConversion"/>
  </si>
  <si>
    <t>4-21 11-21</t>
    <phoneticPr fontId="1" type="noConversion"/>
  </si>
  <si>
    <t>10-21 21-19 25-27</t>
    <phoneticPr fontId="1" type="noConversion"/>
  </si>
  <si>
    <t>9-21 12-21</t>
    <phoneticPr fontId="1" type="noConversion"/>
  </si>
  <si>
    <t>21-5 21-7</t>
    <phoneticPr fontId="1" type="noConversion"/>
  </si>
  <si>
    <t>21-14 21-13</t>
    <phoneticPr fontId="1" type="noConversion"/>
  </si>
  <si>
    <t>21-10 19-21 21-3</t>
    <phoneticPr fontId="1" type="noConversion"/>
  </si>
  <si>
    <t>21-12 21-18</t>
    <phoneticPr fontId="1" type="noConversion"/>
  </si>
  <si>
    <t>21-15 21-8</t>
    <phoneticPr fontId="1" type="noConversion"/>
  </si>
  <si>
    <t>21-9 21-13</t>
    <phoneticPr fontId="1" type="noConversion"/>
  </si>
  <si>
    <t>男團25-28</t>
  </si>
  <si>
    <t>男團42-44</t>
  </si>
  <si>
    <t>温盧朱毅</t>
  </si>
  <si>
    <t>李文碩</t>
  </si>
  <si>
    <t>男團39-41</t>
  </si>
  <si>
    <t>簡伯諺</t>
  </si>
  <si>
    <t>張淏翔</t>
  </si>
  <si>
    <t>林竑毅</t>
  </si>
  <si>
    <t>男團36-38</t>
  </si>
  <si>
    <t>雷皓宇</t>
  </si>
  <si>
    <t>鄭霆健</t>
  </si>
  <si>
    <t>蔡仁喻</t>
  </si>
  <si>
    <t>陳鈺辰</t>
  </si>
  <si>
    <t>男團33-35</t>
  </si>
  <si>
    <t>蘇逸豪</t>
  </si>
  <si>
    <t>男團30-31</t>
  </si>
  <si>
    <t>男團29-32</t>
  </si>
  <si>
    <t>簡宥佺</t>
  </si>
  <si>
    <t>陳威翰</t>
  </si>
  <si>
    <t>男團26-27</t>
  </si>
  <si>
    <t>莊宸</t>
  </si>
  <si>
    <t>黃方呈</t>
  </si>
  <si>
    <t>21-18 22-20</t>
    <phoneticPr fontId="1" type="noConversion"/>
  </si>
  <si>
    <t>17-21 14-21</t>
    <phoneticPr fontId="1" type="noConversion"/>
  </si>
  <si>
    <t>21-9 21-18</t>
    <phoneticPr fontId="1" type="noConversion"/>
  </si>
  <si>
    <t>22-20 17-21 18-21</t>
    <phoneticPr fontId="1" type="noConversion"/>
  </si>
  <si>
    <t>7-21 19-21</t>
    <phoneticPr fontId="1" type="noConversion"/>
  </si>
  <si>
    <t>11-21 12-21</t>
    <phoneticPr fontId="1" type="noConversion"/>
  </si>
  <si>
    <t>21-18 16-21 16-21</t>
    <phoneticPr fontId="1" type="noConversion"/>
  </si>
  <si>
    <t>21-17 21-16</t>
    <phoneticPr fontId="1" type="noConversion"/>
  </si>
  <si>
    <t>10-21 20-22</t>
    <phoneticPr fontId="1" type="noConversion"/>
  </si>
  <si>
    <t>15-21 15-21</t>
    <phoneticPr fontId="1" type="noConversion"/>
  </si>
  <si>
    <t>7-21 5-21</t>
    <phoneticPr fontId="1" type="noConversion"/>
  </si>
  <si>
    <t>16-21 10-21</t>
    <phoneticPr fontId="1" type="noConversion"/>
  </si>
  <si>
    <t>男團45-47</t>
  </si>
  <si>
    <t>女團11-14</t>
  </si>
  <si>
    <t>女團8-9</t>
  </si>
  <si>
    <t>女團7-10</t>
  </si>
  <si>
    <t>女團4-6</t>
  </si>
  <si>
    <t>簡靖家</t>
  </si>
  <si>
    <t>童郁宸</t>
  </si>
  <si>
    <t>林靖庭</t>
  </si>
  <si>
    <t>女團1-3</t>
  </si>
  <si>
    <t>羅宇晴</t>
  </si>
  <si>
    <t>男團51-53</t>
  </si>
  <si>
    <t>曾宥甄</t>
  </si>
  <si>
    <t>男團48-50</t>
  </si>
  <si>
    <t>黃宇晨</t>
  </si>
  <si>
    <t>謝宜澄</t>
  </si>
  <si>
    <t>羅懷喆</t>
  </si>
  <si>
    <t>13-21 17-21</t>
    <phoneticPr fontId="1" type="noConversion"/>
  </si>
  <si>
    <t>10-21 21-14 25-23</t>
    <phoneticPr fontId="1" type="noConversion"/>
  </si>
  <si>
    <t>19-21 13-21</t>
    <phoneticPr fontId="1" type="noConversion"/>
  </si>
  <si>
    <t>14-21 21-15 21-19</t>
    <phoneticPr fontId="1" type="noConversion"/>
  </si>
  <si>
    <t>19-21 20-22</t>
    <phoneticPr fontId="1" type="noConversion"/>
  </si>
  <si>
    <t>21-10 21-17</t>
    <phoneticPr fontId="1" type="noConversion"/>
  </si>
  <si>
    <t>21-10 21-14</t>
    <phoneticPr fontId="1" type="noConversion"/>
  </si>
  <si>
    <t>21-13 21-11</t>
    <phoneticPr fontId="1" type="noConversion"/>
  </si>
  <si>
    <t>16-21 9-21</t>
    <phoneticPr fontId="1" type="noConversion"/>
  </si>
  <si>
    <t>14-21 21-17 15-21</t>
    <phoneticPr fontId="1" type="noConversion"/>
  </si>
  <si>
    <t>6-21 9-21</t>
    <phoneticPr fontId="1" type="noConversion"/>
  </si>
  <si>
    <t>11-21 16-21</t>
    <phoneticPr fontId="1" type="noConversion"/>
  </si>
  <si>
    <t>21-8 13-21 15-21</t>
    <phoneticPr fontId="1" type="noConversion"/>
  </si>
  <si>
    <t>2-21 7-21</t>
    <phoneticPr fontId="1" type="noConversion"/>
  </si>
  <si>
    <t>21-19 17-21 19-21</t>
    <phoneticPr fontId="1" type="noConversion"/>
  </si>
  <si>
    <t>21-9 21-11</t>
    <phoneticPr fontId="1" type="noConversion"/>
  </si>
  <si>
    <t>22-20 21-16</t>
    <phoneticPr fontId="1" type="noConversion"/>
  </si>
  <si>
    <t>21-18 21-11</t>
    <phoneticPr fontId="1" type="noConversion"/>
  </si>
  <si>
    <t>21-19 21-5</t>
    <phoneticPr fontId="1" type="noConversion"/>
  </si>
  <si>
    <t>21-16 21-17</t>
    <phoneticPr fontId="1" type="noConversion"/>
  </si>
  <si>
    <t>21-17 21-14</t>
    <phoneticPr fontId="1" type="noConversion"/>
  </si>
  <si>
    <t>13-21 7-21</t>
    <phoneticPr fontId="1" type="noConversion"/>
  </si>
  <si>
    <t>21-17 14-21 22-20</t>
    <phoneticPr fontId="1" type="noConversion"/>
  </si>
  <si>
    <t>21-10 21-11</t>
    <phoneticPr fontId="1" type="noConversion"/>
  </si>
  <si>
    <t>12-21 19-21</t>
    <phoneticPr fontId="1" type="noConversion"/>
  </si>
  <si>
    <t>9-21 14-21</t>
    <phoneticPr fontId="1" type="noConversion"/>
  </si>
  <si>
    <t>9-21 18-21</t>
    <phoneticPr fontId="1" type="noConversion"/>
  </si>
  <si>
    <t>12-21 10-21</t>
    <phoneticPr fontId="1" type="noConversion"/>
  </si>
  <si>
    <t>4-21 13-21</t>
    <phoneticPr fontId="1" type="noConversion"/>
  </si>
  <si>
    <t>女團12-13</t>
  </si>
  <si>
    <t>女團18-20</t>
  </si>
  <si>
    <t>鍾聿昕</t>
  </si>
  <si>
    <t>女團15-17</t>
  </si>
  <si>
    <t>賴家淇</t>
  </si>
  <si>
    <t>19-21 25-23 15-21</t>
    <phoneticPr fontId="1" type="noConversion"/>
  </si>
  <si>
    <t>21-3 21-12</t>
    <phoneticPr fontId="1" type="noConversion"/>
  </si>
  <si>
    <t>20-22 21-17 21-19</t>
    <phoneticPr fontId="1" type="noConversion"/>
  </si>
  <si>
    <t>21-19 12-21 13-21</t>
    <phoneticPr fontId="1" type="noConversion"/>
  </si>
  <si>
    <t>21-7 21-15</t>
    <phoneticPr fontId="1" type="noConversion"/>
  </si>
  <si>
    <t>21-15 21-9</t>
    <phoneticPr fontId="1" type="noConversion"/>
  </si>
  <si>
    <t>21-18 21-12</t>
    <phoneticPr fontId="1" type="noConversion"/>
  </si>
  <si>
    <t>21-8 21-7</t>
    <phoneticPr fontId="1" type="noConversion"/>
  </si>
  <si>
    <t>17-21 13-21</t>
    <phoneticPr fontId="1" type="noConversion"/>
  </si>
  <si>
    <t>7-21 11-21</t>
    <phoneticPr fontId="1" type="noConversion"/>
  </si>
  <si>
    <t>7-21 6-21</t>
    <phoneticPr fontId="1" type="noConversion"/>
  </si>
  <si>
    <t>12-21 21-18 15-21</t>
    <phoneticPr fontId="1" type="noConversion"/>
  </si>
  <si>
    <t>1-21 2-21</t>
    <phoneticPr fontId="1" type="noConversion"/>
  </si>
  <si>
    <t>21-4 21-3</t>
    <phoneticPr fontId="1" type="noConversion"/>
  </si>
  <si>
    <t>21-14 21-9</t>
    <phoneticPr fontId="1" type="noConversion"/>
  </si>
  <si>
    <t>18-21 15-21</t>
    <phoneticPr fontId="1" type="noConversion"/>
  </si>
  <si>
    <t>21-17 18-21 21-17</t>
    <phoneticPr fontId="1" type="noConversion"/>
  </si>
  <si>
    <t>21-9 21-3</t>
    <phoneticPr fontId="1" type="noConversion"/>
  </si>
  <si>
    <t>19-21 21-10 21-11</t>
    <phoneticPr fontId="1" type="noConversion"/>
  </si>
  <si>
    <t>22-20 19-21 14-21</t>
    <phoneticPr fontId="1" type="noConversion"/>
  </si>
  <si>
    <t>21-18 21-13</t>
    <phoneticPr fontId="1" type="noConversion"/>
  </si>
  <si>
    <t>21-16 21-13</t>
    <phoneticPr fontId="1" type="noConversion"/>
  </si>
  <si>
    <t>21-12 21-12</t>
    <phoneticPr fontId="1" type="noConversion"/>
  </si>
  <si>
    <t>21-16 18-21 21-16</t>
    <phoneticPr fontId="1" type="noConversion"/>
  </si>
  <si>
    <t>21-23 12-21</t>
    <phoneticPr fontId="1" type="noConversion"/>
  </si>
  <si>
    <t>8-21 12-21</t>
    <phoneticPr fontId="1" type="noConversion"/>
  </si>
  <si>
    <t>4-21 9-21</t>
    <phoneticPr fontId="1" type="noConversion"/>
  </si>
  <si>
    <t>8-21 10-21</t>
    <phoneticPr fontId="1" type="noConversion"/>
  </si>
  <si>
    <t>21-10 21-16</t>
    <phoneticPr fontId="1" type="noConversion"/>
  </si>
  <si>
    <t>17-21 19-21</t>
    <phoneticPr fontId="1" type="noConversion"/>
  </si>
  <si>
    <t>15-21 21-18 14-21</t>
    <phoneticPr fontId="1" type="noConversion"/>
  </si>
  <si>
    <t>18-21 12-21</t>
    <phoneticPr fontId="1" type="noConversion"/>
  </si>
  <si>
    <t>18-21 17-21</t>
    <phoneticPr fontId="1" type="noConversion"/>
  </si>
  <si>
    <t>11-21 14-21</t>
    <phoneticPr fontId="1" type="noConversion"/>
  </si>
  <si>
    <t>19-21 8-21</t>
    <phoneticPr fontId="1" type="noConversion"/>
  </si>
  <si>
    <t>6-21 13-21</t>
    <phoneticPr fontId="1" type="noConversion"/>
  </si>
  <si>
    <t>21-4 21-9</t>
    <phoneticPr fontId="1" type="noConversion"/>
  </si>
  <si>
    <t>21-13 18-21 15-21</t>
    <phoneticPr fontId="1" type="noConversion"/>
  </si>
  <si>
    <t>13-21 21-10 16-21</t>
    <phoneticPr fontId="1" type="noConversion"/>
  </si>
  <si>
    <t>21-2 21-8</t>
    <phoneticPr fontId="1" type="noConversion"/>
  </si>
  <si>
    <t>男團#1</t>
  </si>
  <si>
    <t>112/09/14</t>
  </si>
  <si>
    <t>男團#8</t>
  </si>
  <si>
    <t>王啟嘉</t>
  </si>
  <si>
    <t>陳雋澔</t>
  </si>
  <si>
    <t>男團#7</t>
  </si>
  <si>
    <t>西苑合庫A</t>
  </si>
  <si>
    <t>李宗叡</t>
  </si>
  <si>
    <t>鄭立朋</t>
  </si>
  <si>
    <t>賴柏佑</t>
  </si>
  <si>
    <t>蔡富丞</t>
  </si>
  <si>
    <t>林億豪</t>
  </si>
  <si>
    <t>林嘉彥</t>
  </si>
  <si>
    <t>廖祐賢</t>
  </si>
  <si>
    <t>男團#6</t>
  </si>
  <si>
    <t>男團#5</t>
  </si>
  <si>
    <t>男團#4</t>
  </si>
  <si>
    <t>亞柏竹山A</t>
  </si>
  <si>
    <t>朱柏霖</t>
  </si>
  <si>
    <t>吳丞林</t>
  </si>
  <si>
    <t>董昱辰</t>
  </si>
  <si>
    <t>鄭惟駿</t>
  </si>
  <si>
    <t>唐啟祐</t>
  </si>
  <si>
    <t>蕭仲凱</t>
  </si>
  <si>
    <t>黃堉齊</t>
  </si>
  <si>
    <t>男團#3</t>
  </si>
  <si>
    <t>男團#2</t>
  </si>
  <si>
    <t>卞昱承</t>
  </si>
  <si>
    <t>男團#9</t>
  </si>
  <si>
    <t>女團#5</t>
  </si>
  <si>
    <t>勇源松山高中</t>
  </si>
  <si>
    <t>許惠喬</t>
  </si>
  <si>
    <t>陳亞智</t>
  </si>
  <si>
    <t>廖苒苒</t>
  </si>
  <si>
    <t>江采庭</t>
  </si>
  <si>
    <t>汪子晴</t>
  </si>
  <si>
    <t>許家瑜</t>
  </si>
  <si>
    <t>楊采甯</t>
  </si>
  <si>
    <t>女團#4</t>
  </si>
  <si>
    <t>中租新豐A</t>
  </si>
  <si>
    <t>呂宥縉</t>
  </si>
  <si>
    <t>陳晏儒</t>
  </si>
  <si>
    <t>吳阡裴</t>
  </si>
  <si>
    <t>鄭巧筠</t>
  </si>
  <si>
    <t>莊又瑜</t>
  </si>
  <si>
    <t>劉宇真</t>
  </si>
  <si>
    <t>張雅涵</t>
  </si>
  <si>
    <t>女團#3</t>
  </si>
  <si>
    <t>顏伊靜</t>
  </si>
  <si>
    <t>陳姵茿</t>
  </si>
  <si>
    <t>吳姵姍</t>
  </si>
  <si>
    <t>陳妤蓁</t>
  </si>
  <si>
    <t>鄭宇倢</t>
  </si>
  <si>
    <t>盧曉安</t>
  </si>
  <si>
    <t>陳誼瑄</t>
  </si>
  <si>
    <t>女團#2</t>
  </si>
  <si>
    <t>土銀能仁</t>
  </si>
  <si>
    <t>林湘璇</t>
  </si>
  <si>
    <t>李品沂</t>
  </si>
  <si>
    <t>廖子綾</t>
  </si>
  <si>
    <t>莊喬涵</t>
  </si>
  <si>
    <t>游巧恩</t>
  </si>
  <si>
    <t>張芸榕</t>
  </si>
  <si>
    <t>廖芮萁</t>
  </si>
  <si>
    <t>女團#1</t>
  </si>
  <si>
    <t>蔡幸臻</t>
  </si>
  <si>
    <t>黃筠媗</t>
  </si>
  <si>
    <t>童婕茵</t>
  </si>
  <si>
    <t>呂思穎</t>
  </si>
  <si>
    <t>陳思涵</t>
  </si>
  <si>
    <t>連采瑾</t>
  </si>
  <si>
    <t>吳芸綺</t>
  </si>
  <si>
    <t>男團#11</t>
  </si>
  <si>
    <t>男團#10</t>
  </si>
  <si>
    <t>張宇量</t>
  </si>
  <si>
    <t>蘇偉誠</t>
  </si>
  <si>
    <t>李文喆</t>
  </si>
  <si>
    <t>黃晟愷</t>
  </si>
  <si>
    <t>劉宇哲</t>
  </si>
  <si>
    <t>呂承哲</t>
  </si>
  <si>
    <t>陳安奇</t>
  </si>
  <si>
    <t>林均憲</t>
  </si>
  <si>
    <t>張祐睿</t>
  </si>
  <si>
    <t>21-12 21-14</t>
    <phoneticPr fontId="1" type="noConversion"/>
  </si>
  <si>
    <t>21-9 21-11</t>
    <phoneticPr fontId="1" type="noConversion"/>
  </si>
  <si>
    <t>21-10 21-10</t>
    <phoneticPr fontId="1" type="noConversion"/>
  </si>
  <si>
    <t>21-8 21-10</t>
    <phoneticPr fontId="1" type="noConversion"/>
  </si>
  <si>
    <t>21-14 21-16</t>
    <phoneticPr fontId="1" type="noConversion"/>
  </si>
  <si>
    <t>21-15 21-12</t>
    <phoneticPr fontId="1" type="noConversion"/>
  </si>
  <si>
    <t>15-21 4-21</t>
    <phoneticPr fontId="1" type="noConversion"/>
  </si>
  <si>
    <t>18-21 13-21</t>
    <phoneticPr fontId="1" type="noConversion"/>
  </si>
  <si>
    <t>13-21 15-21</t>
    <phoneticPr fontId="1" type="noConversion"/>
  </si>
  <si>
    <t>21-11 21-7</t>
    <phoneticPr fontId="1" type="noConversion"/>
  </si>
  <si>
    <t>17-21 18-21</t>
    <phoneticPr fontId="1" type="noConversion"/>
  </si>
  <si>
    <t>21-9 21-17</t>
    <phoneticPr fontId="1" type="noConversion"/>
  </si>
  <si>
    <t>21-13 21-17</t>
    <phoneticPr fontId="1" type="noConversion"/>
  </si>
  <si>
    <t>21-16 21-12</t>
    <phoneticPr fontId="1" type="noConversion"/>
  </si>
  <si>
    <t>21-13 21-12</t>
    <phoneticPr fontId="1" type="noConversion"/>
  </si>
  <si>
    <t>19-21 14-21</t>
    <phoneticPr fontId="1" type="noConversion"/>
  </si>
  <si>
    <t>21-13 21-9</t>
    <phoneticPr fontId="1" type="noConversion"/>
  </si>
  <si>
    <t>16-21 21-16 21-10</t>
    <phoneticPr fontId="1" type="noConversion"/>
  </si>
  <si>
    <t>23-21 21-15</t>
    <phoneticPr fontId="1" type="noConversion"/>
  </si>
  <si>
    <t>21-8 23-21</t>
    <phoneticPr fontId="1" type="noConversion"/>
  </si>
  <si>
    <t>15-21 17-21</t>
    <phoneticPr fontId="1" type="noConversion"/>
  </si>
  <si>
    <t>22-20 27-25</t>
    <phoneticPr fontId="1" type="noConversion"/>
  </si>
  <si>
    <t>10-21 7-21</t>
    <phoneticPr fontId="1" type="noConversion"/>
  </si>
  <si>
    <t>18-21 14-21</t>
    <phoneticPr fontId="1" type="noConversion"/>
  </si>
  <si>
    <t>女團#6</t>
  </si>
  <si>
    <t>女團#8</t>
  </si>
  <si>
    <t>亞柏雄中A</t>
  </si>
  <si>
    <t>陳妍妃</t>
  </si>
  <si>
    <t>顏苡安</t>
  </si>
  <si>
    <t>孫亮晴</t>
  </si>
  <si>
    <t>陳佑嘉</t>
  </si>
  <si>
    <t>周芸安</t>
  </si>
  <si>
    <t>黃可欣</t>
  </si>
  <si>
    <t>吳善喬</t>
  </si>
  <si>
    <t>女團#7</t>
  </si>
  <si>
    <t>台電金甌</t>
  </si>
  <si>
    <t>謝宜岑</t>
  </si>
  <si>
    <t>韓蓁</t>
  </si>
  <si>
    <t>李佩璇</t>
  </si>
  <si>
    <t>王亭蕙</t>
  </si>
  <si>
    <t>陳宣妮</t>
  </si>
  <si>
    <t>王宥筑</t>
  </si>
  <si>
    <t>王彤亨</t>
  </si>
  <si>
    <t>廖元琪</t>
  </si>
  <si>
    <t>柯佳玲</t>
  </si>
  <si>
    <t>龔貞允</t>
  </si>
  <si>
    <t>曾湘宜</t>
  </si>
  <si>
    <t>張心俞</t>
  </si>
  <si>
    <t>林千又</t>
  </si>
  <si>
    <t>丹欣儒</t>
  </si>
  <si>
    <t>賴宥蓉</t>
  </si>
  <si>
    <t>12-21 10-21</t>
    <phoneticPr fontId="1" type="noConversion"/>
  </si>
  <si>
    <t>18-21 21-19 21-16</t>
    <phoneticPr fontId="1" type="noConversion"/>
  </si>
  <si>
    <t>15-21 9-21</t>
    <phoneticPr fontId="1" type="noConversion"/>
  </si>
  <si>
    <t>12-21 14-21</t>
    <phoneticPr fontId="1" type="noConversion"/>
  </si>
  <si>
    <t>18-21 16-21</t>
    <phoneticPr fontId="1" type="noConversion"/>
  </si>
  <si>
    <t>18-21 15-21</t>
    <phoneticPr fontId="1" type="noConversion"/>
  </si>
  <si>
    <t>21-11 21-19</t>
    <phoneticPr fontId="1" type="noConversion"/>
  </si>
  <si>
    <t>21-11 21-8</t>
    <phoneticPr fontId="1" type="noConversion"/>
  </si>
  <si>
    <t>25-23 21-13</t>
    <phoneticPr fontId="1" type="noConversion"/>
  </si>
  <si>
    <t>21-18 21-13</t>
    <phoneticPr fontId="1" type="noConversion"/>
  </si>
  <si>
    <t>11-21 10-21</t>
    <phoneticPr fontId="1" type="noConversion"/>
  </si>
  <si>
    <t>14-21 12-21</t>
    <phoneticPr fontId="1" type="noConversion"/>
  </si>
  <si>
    <t>21-16 21-18</t>
    <phoneticPr fontId="1" type="noConversion"/>
  </si>
  <si>
    <t>10-21 18-21</t>
    <phoneticPr fontId="1" type="noConversion"/>
  </si>
  <si>
    <t>21-15 21-9</t>
    <phoneticPr fontId="1" type="noConversion"/>
  </si>
  <si>
    <t>17-21 21-18 19-21</t>
    <phoneticPr fontId="1" type="noConversion"/>
  </si>
  <si>
    <t>10-21 8-21</t>
    <phoneticPr fontId="1" type="noConversion"/>
  </si>
  <si>
    <t>14-21 22-24</t>
    <phoneticPr fontId="1" type="noConversion"/>
  </si>
  <si>
    <t>21-7 21-12</t>
    <phoneticPr fontId="1" type="noConversion"/>
  </si>
  <si>
    <t>21-12 21-6</t>
    <phoneticPr fontId="1" type="noConversion"/>
  </si>
  <si>
    <t>21-17 20-22 21-18</t>
    <phoneticPr fontId="1" type="noConversion"/>
  </si>
  <si>
    <t>21-5 21-9</t>
    <phoneticPr fontId="1" type="noConversion"/>
  </si>
  <si>
    <t>21-16 21-13</t>
    <phoneticPr fontId="1" type="noConversion"/>
  </si>
  <si>
    <t>21-12 13-21 21-9</t>
    <phoneticPr fontId="1" type="noConversion"/>
  </si>
  <si>
    <t>16-21 21-12 17-21</t>
    <phoneticPr fontId="1" type="noConversion"/>
  </si>
  <si>
    <t>21-10 21-14</t>
    <phoneticPr fontId="1" type="noConversion"/>
  </si>
  <si>
    <t>21-19 21-8</t>
    <phoneticPr fontId="1" type="noConversion"/>
  </si>
  <si>
    <t>21-17 17-21 21-12</t>
    <phoneticPr fontId="1" type="noConversion"/>
  </si>
  <si>
    <t>21-13 18-21 16-21</t>
    <phoneticPr fontId="1" type="noConversion"/>
  </si>
  <si>
    <t>19-21 21-17 15-21</t>
    <phoneticPr fontId="1" type="noConversion"/>
  </si>
  <si>
    <t>11-21 21-14 24-26</t>
    <phoneticPr fontId="1" type="noConversion"/>
  </si>
  <si>
    <t>13-21 13-21</t>
    <phoneticPr fontId="1" type="noConversion"/>
  </si>
  <si>
    <t>21-19 21-11</t>
    <phoneticPr fontId="1" type="noConversion"/>
  </si>
  <si>
    <t>9-21 16-21</t>
    <phoneticPr fontId="1" type="noConversion"/>
  </si>
  <si>
    <t>10-21 8-21</t>
    <phoneticPr fontId="1" type="noConversion"/>
  </si>
  <si>
    <t>9-21 10-21</t>
    <phoneticPr fontId="1" type="noConversion"/>
  </si>
  <si>
    <t>6-21 13-21</t>
    <phoneticPr fontId="1" type="noConversion"/>
  </si>
  <si>
    <t>12-21 27-25 19-21</t>
    <phoneticPr fontId="1" type="noConversion"/>
  </si>
  <si>
    <t>男團#12</t>
  </si>
  <si>
    <t>男團#19</t>
  </si>
  <si>
    <t>土銀能仁A隊</t>
  </si>
  <si>
    <t>江子傑</t>
  </si>
  <si>
    <t>王延書</t>
  </si>
  <si>
    <t>莊宇傑</t>
  </si>
  <si>
    <t>蔡知翰</t>
  </si>
  <si>
    <t>曾品翔</t>
  </si>
  <si>
    <t>李羿廷</t>
  </si>
  <si>
    <t>楊介丹</t>
  </si>
  <si>
    <t>男團#18</t>
  </si>
  <si>
    <t>葉作詮</t>
  </si>
  <si>
    <t>陳豊錡</t>
  </si>
  <si>
    <t>林宥翔</t>
  </si>
  <si>
    <t>男團#17</t>
  </si>
  <si>
    <t>吳哲穎</t>
  </si>
  <si>
    <t>杜心策</t>
  </si>
  <si>
    <t>蔡政穎</t>
  </si>
  <si>
    <t>寶昕‧達古拉外</t>
  </si>
  <si>
    <t>楊博智</t>
  </si>
  <si>
    <t>邱子紘</t>
  </si>
  <si>
    <t>葉正宇</t>
  </si>
  <si>
    <t>男團#16</t>
  </si>
  <si>
    <t>男團#15</t>
  </si>
  <si>
    <t>男團#14</t>
  </si>
  <si>
    <t>勇源治平A</t>
  </si>
  <si>
    <t>施羽</t>
  </si>
  <si>
    <t>陳少軒</t>
  </si>
  <si>
    <t>邱啟睿</t>
  </si>
  <si>
    <t>洪楷崴</t>
  </si>
  <si>
    <t>楊上封</t>
  </si>
  <si>
    <t>梁聿緯</t>
  </si>
  <si>
    <t>何文勛</t>
  </si>
  <si>
    <t>邱紹華</t>
  </si>
  <si>
    <t>李翊瑋</t>
  </si>
  <si>
    <t>男團#13</t>
  </si>
  <si>
    <t>亞柏成淵（淵）</t>
  </si>
  <si>
    <t>王彥惟</t>
  </si>
  <si>
    <t>陳沛寬</t>
  </si>
  <si>
    <t>江承恩</t>
  </si>
  <si>
    <t>蘇翊弘</t>
  </si>
  <si>
    <t>陳彥廷</t>
  </si>
  <si>
    <t>陳泓維</t>
  </si>
  <si>
    <t>張皓睿</t>
  </si>
  <si>
    <t>鄭筑升</t>
  </si>
  <si>
    <t>朱宸加</t>
  </si>
  <si>
    <t>周承緯</t>
  </si>
  <si>
    <t>楊仕均</t>
  </si>
  <si>
    <t>洪秉甫</t>
  </si>
  <si>
    <t>羅書緯</t>
  </si>
  <si>
    <t>施宇航</t>
  </si>
  <si>
    <t>3-21 1-21</t>
    <phoneticPr fontId="1" type="noConversion"/>
  </si>
  <si>
    <t>21-13 21-19</t>
    <phoneticPr fontId="1" type="noConversion"/>
  </si>
  <si>
    <t>21-19 15-21 21-13</t>
    <phoneticPr fontId="1" type="noConversion"/>
  </si>
  <si>
    <t>19-21 21-14 21-15</t>
    <phoneticPr fontId="1" type="noConversion"/>
  </si>
  <si>
    <t>21-18 21-19</t>
    <phoneticPr fontId="1" type="noConversion"/>
  </si>
  <si>
    <t>21-16 21-17</t>
    <phoneticPr fontId="1" type="noConversion"/>
  </si>
  <si>
    <t>21-16 21-14</t>
    <phoneticPr fontId="1" type="noConversion"/>
  </si>
  <si>
    <t>3-21 10-21</t>
    <phoneticPr fontId="1" type="noConversion"/>
  </si>
  <si>
    <t>22-24 14-21</t>
    <phoneticPr fontId="1" type="noConversion"/>
  </si>
  <si>
    <t>7-21 9-21</t>
    <phoneticPr fontId="1" type="noConversion"/>
  </si>
  <si>
    <t>21-15 21-9</t>
    <phoneticPr fontId="1" type="noConversion"/>
  </si>
  <si>
    <t>21-13 21-15</t>
    <phoneticPr fontId="1" type="noConversion"/>
  </si>
  <si>
    <t>21-14 24-22</t>
    <phoneticPr fontId="1" type="noConversion"/>
  </si>
  <si>
    <t>21-16 20-22 17-21</t>
    <phoneticPr fontId="1" type="noConversion"/>
  </si>
  <si>
    <t>15-21 14-21</t>
    <phoneticPr fontId="1" type="noConversion"/>
  </si>
  <si>
    <t>17-21 6-21</t>
    <phoneticPr fontId="1" type="noConversion"/>
  </si>
  <si>
    <t>9-21 9-21</t>
    <phoneticPr fontId="1" type="noConversion"/>
  </si>
  <si>
    <t>25-23 21-16</t>
    <phoneticPr fontId="1" type="noConversion"/>
  </si>
  <si>
    <t>13-21 13-21</t>
    <phoneticPr fontId="1" type="noConversion"/>
  </si>
  <si>
    <t>15-21 19-21</t>
    <phoneticPr fontId="1" type="noConversion"/>
  </si>
  <si>
    <t>13-21 3-21</t>
    <phoneticPr fontId="1" type="noConversion"/>
  </si>
  <si>
    <t>21-17 21-16</t>
    <phoneticPr fontId="1" type="noConversion"/>
  </si>
  <si>
    <t>21-18 24-22</t>
    <phoneticPr fontId="1" type="noConversion"/>
  </si>
  <si>
    <t>20-22 11-21</t>
    <phoneticPr fontId="1" type="noConversion"/>
  </si>
  <si>
    <t>21-18 21-6</t>
    <phoneticPr fontId="1" type="noConversion"/>
  </si>
  <si>
    <t>14-21 21-16 21-18</t>
    <phoneticPr fontId="1" type="noConversion"/>
  </si>
  <si>
    <t>7-21 14-21</t>
    <phoneticPr fontId="1" type="noConversion"/>
  </si>
  <si>
    <t>15-21 17-21</t>
    <phoneticPr fontId="1" type="noConversion"/>
  </si>
  <si>
    <t>6-21 12-21</t>
    <phoneticPr fontId="1" type="noConversion"/>
  </si>
  <si>
    <t>21-17 21-14</t>
    <phoneticPr fontId="1" type="noConversion"/>
  </si>
  <si>
    <t>21-16 21-23 16-21</t>
    <phoneticPr fontId="1" type="noConversion"/>
  </si>
  <si>
    <t>17-21 21-19 9-21</t>
    <phoneticPr fontId="1" type="noConversion"/>
  </si>
  <si>
    <t>14-21 21-13 13-21</t>
    <phoneticPr fontId="1" type="noConversion"/>
  </si>
  <si>
    <t>男團#20</t>
  </si>
  <si>
    <t>112/09/15</t>
  </si>
  <si>
    <t>女團#12</t>
  </si>
  <si>
    <t>楊佳淇</t>
  </si>
  <si>
    <t>林玗靚</t>
  </si>
  <si>
    <t>女團#11</t>
  </si>
  <si>
    <t>女團#10</t>
  </si>
  <si>
    <t>林昱欣</t>
  </si>
  <si>
    <t>女團#9</t>
  </si>
  <si>
    <t>黃聖淳</t>
  </si>
  <si>
    <t>男團#23</t>
  </si>
  <si>
    <t>陳宏銘</t>
  </si>
  <si>
    <t>蔡程瀚</t>
  </si>
  <si>
    <t>男團#22</t>
  </si>
  <si>
    <t>男團#21</t>
  </si>
  <si>
    <t>1-21 2-21</t>
    <phoneticPr fontId="1" type="noConversion"/>
  </si>
  <si>
    <t>14-21 16-21</t>
    <phoneticPr fontId="1" type="noConversion"/>
  </si>
  <si>
    <t>18-21 5-21</t>
    <phoneticPr fontId="1" type="noConversion"/>
  </si>
  <si>
    <t>21-17 21-13</t>
    <phoneticPr fontId="1" type="noConversion"/>
  </si>
  <si>
    <t>21-11 21-15</t>
    <phoneticPr fontId="1" type="noConversion"/>
  </si>
  <si>
    <t>21-12 21-6</t>
    <phoneticPr fontId="1" type="noConversion"/>
  </si>
  <si>
    <t xml:space="preserve">21-17 21-17 </t>
    <phoneticPr fontId="1" type="noConversion"/>
  </si>
  <si>
    <t>21-13 21-12</t>
    <phoneticPr fontId="1" type="noConversion"/>
  </si>
  <si>
    <t>21-16 21-15</t>
    <phoneticPr fontId="1" type="noConversion"/>
  </si>
  <si>
    <t>22-20 18-21 21-13</t>
    <phoneticPr fontId="1" type="noConversion"/>
  </si>
  <si>
    <t>21-17 21-18</t>
    <phoneticPr fontId="1" type="noConversion"/>
  </si>
  <si>
    <t>21-15 21-12</t>
    <phoneticPr fontId="1" type="noConversion"/>
  </si>
  <si>
    <t>21-13 21-19</t>
    <phoneticPr fontId="1" type="noConversion"/>
  </si>
  <si>
    <t>5-21 15-21</t>
    <phoneticPr fontId="1" type="noConversion"/>
  </si>
  <si>
    <t>21-11 21-17</t>
    <phoneticPr fontId="1" type="noConversion"/>
  </si>
  <si>
    <t>21-18 21-16</t>
    <phoneticPr fontId="1" type="noConversion"/>
  </si>
  <si>
    <t>15-21 21-11 21-16</t>
    <phoneticPr fontId="1" type="noConversion"/>
  </si>
  <si>
    <t>7-21 17-21</t>
    <phoneticPr fontId="1" type="noConversion"/>
  </si>
  <si>
    <t>21-12 21-17</t>
    <phoneticPr fontId="1" type="noConversion"/>
  </si>
  <si>
    <t>18-21 16-21</t>
    <phoneticPr fontId="1" type="noConversion"/>
  </si>
  <si>
    <t>18-21 15-21</t>
    <phoneticPr fontId="1" type="noConversion"/>
  </si>
  <si>
    <t>21-17 21-18</t>
    <phoneticPr fontId="1" type="noConversion"/>
  </si>
  <si>
    <t>21-14 21-9</t>
    <phoneticPr fontId="1" type="noConversion"/>
  </si>
  <si>
    <t>21-19 15-21 13-21</t>
    <phoneticPr fontId="1" type="noConversion"/>
  </si>
  <si>
    <t>10-21 15-21</t>
    <phoneticPr fontId="1" type="noConversion"/>
  </si>
  <si>
    <t>21-17 13-21 14-21</t>
    <phoneticPr fontId="1" type="noConversion"/>
  </si>
  <si>
    <t>19-21 8-21</t>
    <phoneticPr fontId="1" type="noConversion"/>
  </si>
  <si>
    <t>21-18 10-21 21-19</t>
    <phoneticPr fontId="1" type="noConversion"/>
  </si>
  <si>
    <t>21-8 13-21 21-19</t>
    <phoneticPr fontId="1" type="noConversion"/>
  </si>
  <si>
    <t>13-21 22-24</t>
    <phoneticPr fontId="1" type="noConversion"/>
  </si>
  <si>
    <t>21-16 21-10</t>
    <phoneticPr fontId="1" type="noConversion"/>
  </si>
  <si>
    <t>男團#24</t>
  </si>
  <si>
    <t>女團#14</t>
  </si>
  <si>
    <t>女團#13</t>
  </si>
  <si>
    <t>男團#25</t>
  </si>
  <si>
    <t>21-9 21-11</t>
    <phoneticPr fontId="1" type="noConversion"/>
  </si>
  <si>
    <t>24-22 21-7</t>
    <phoneticPr fontId="1" type="noConversion"/>
  </si>
  <si>
    <t>22-20 22-20</t>
    <phoneticPr fontId="1" type="noConversion"/>
  </si>
  <si>
    <t>21-17 21-14</t>
    <phoneticPr fontId="1" type="noConversion"/>
  </si>
  <si>
    <t>15-21 21-10 16-21</t>
    <phoneticPr fontId="1" type="noConversion"/>
  </si>
  <si>
    <t>14-21 21-12 12-21</t>
    <phoneticPr fontId="1" type="noConversion"/>
  </si>
  <si>
    <t>10-21 22-20 9-21</t>
    <phoneticPr fontId="1" type="noConversion"/>
  </si>
  <si>
    <t>21-14 21-14</t>
    <phoneticPr fontId="1" type="noConversion"/>
  </si>
  <si>
    <t>21-19 21-15</t>
    <phoneticPr fontId="1" type="noConversion"/>
  </si>
  <si>
    <t>19-21 11-21</t>
    <phoneticPr fontId="1" type="noConversion"/>
  </si>
  <si>
    <t>13-21 11-21</t>
    <phoneticPr fontId="1" type="noConversion"/>
  </si>
  <si>
    <t>15-21 9-21</t>
    <phoneticPr fontId="1" type="noConversion"/>
  </si>
  <si>
    <t>12-21 21-17 18-21</t>
    <phoneticPr fontId="1" type="noConversion"/>
  </si>
  <si>
    <t>21-19 19-21 21-16</t>
    <phoneticPr fontId="1" type="noConversion"/>
  </si>
  <si>
    <t>21-9 21-12</t>
    <phoneticPr fontId="1" type="noConversion"/>
  </si>
  <si>
    <t>21-11 21-19</t>
    <phoneticPr fontId="1" type="noConversion"/>
  </si>
  <si>
    <t>男團#26</t>
  </si>
  <si>
    <t>112/09/16</t>
  </si>
  <si>
    <t>女團#15</t>
  </si>
  <si>
    <t>21-17 21-17</t>
    <phoneticPr fontId="1" type="noConversion"/>
  </si>
  <si>
    <t>12-21 20-22</t>
    <phoneticPr fontId="1" type="noConversion"/>
  </si>
  <si>
    <t>17-21 13-21</t>
    <phoneticPr fontId="1" type="noConversion"/>
  </si>
  <si>
    <t>10-21 16-21</t>
    <phoneticPr fontId="1" type="noConversion"/>
  </si>
  <si>
    <t>18-21 18-21</t>
    <phoneticPr fontId="1" type="noConversion"/>
  </si>
  <si>
    <t>21-13 21-12</t>
    <phoneticPr fontId="1" type="noConversion"/>
  </si>
  <si>
    <t>21-14 21-16</t>
    <phoneticPr fontId="1" type="noConversion"/>
  </si>
  <si>
    <t>3-21 12-21</t>
    <phoneticPr fontId="1" type="noConversion"/>
  </si>
  <si>
    <t>22-24 10-21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</si>
</sst>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name val="新細明體"/>
      <family val="1"/>
      <charset val="136"/>
    </font>
    <font>
      <sz val="11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quotePrefix="1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20" fontId="5" fillId="0" borderId="9" xfId="2" applyNumberFormat="1" applyBorder="1" applyAlignment="1">
      <alignment horizontal="center" vertical="center"/>
    </xf>
    <xf numFmtId="20" fontId="5" fillId="0" borderId="10" xfId="2" applyNumberForma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  <colors>
    <mruColors>
      <color rgb="FFFF99FF"/>
      <color rgb="FFFF00FF"/>
      <color rgb="FFCCFF66"/>
      <color rgb="FFFF66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62"/>
  <sheetViews>
    <sheetView showGridLines="0" tabSelected="1" view="pageBreakPreview" topLeftCell="A1231" zoomScale="70" zoomScaleNormal="100" zoomScaleSheetLayoutView="70" workbookViewId="0">
      <selection activeCell="L1245" sqref="L1245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9" t="s">
        <v>333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2.2" customHeight="1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</row>
    <row r="3" spans="1:14" ht="22.2" customHeight="1">
      <c r="A3" s="3" t="s">
        <v>16</v>
      </c>
      <c r="C3" s="1" t="s">
        <v>20</v>
      </c>
      <c r="D3" s="5"/>
      <c r="E3" s="2"/>
    </row>
    <row r="4" spans="1:14" ht="22.2" customHeight="1">
      <c r="A4" s="3" t="s">
        <v>0</v>
      </c>
    </row>
    <row r="5" spans="1:14" ht="22.2" customHeight="1">
      <c r="A5" s="20" t="s">
        <v>334</v>
      </c>
      <c r="B5" s="21"/>
      <c r="C5" s="22" t="s">
        <v>395</v>
      </c>
      <c r="D5" s="22" t="s">
        <v>10</v>
      </c>
      <c r="E5" s="22" t="s">
        <v>259</v>
      </c>
      <c r="F5" s="7" t="s">
        <v>9</v>
      </c>
      <c r="G5" s="24" t="s">
        <v>12</v>
      </c>
      <c r="H5" s="25"/>
      <c r="I5" s="24" t="s">
        <v>13</v>
      </c>
      <c r="J5" s="25"/>
      <c r="K5" s="24" t="s">
        <v>14</v>
      </c>
      <c r="L5" s="25"/>
      <c r="M5" s="28" t="s">
        <v>15</v>
      </c>
      <c r="N5" s="30" t="s">
        <v>11</v>
      </c>
    </row>
    <row r="6" spans="1:14" ht="22.2" customHeight="1">
      <c r="A6" s="32">
        <v>0.35416666666666669</v>
      </c>
      <c r="B6" s="33"/>
      <c r="C6" s="23"/>
      <c r="D6" s="23"/>
      <c r="E6" s="23"/>
      <c r="F6" s="7" t="str">
        <f>C5</f>
        <v>土銀能仁B隊</v>
      </c>
      <c r="G6" s="26"/>
      <c r="H6" s="27"/>
      <c r="I6" s="26"/>
      <c r="J6" s="27"/>
      <c r="K6" s="26"/>
      <c r="L6" s="27"/>
      <c r="M6" s="29"/>
      <c r="N6" s="31"/>
    </row>
    <row r="7" spans="1:14" ht="22.2" customHeight="1">
      <c r="A7" s="34" t="s">
        <v>1</v>
      </c>
      <c r="B7" s="35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272</v>
      </c>
      <c r="D8" s="9" t="s">
        <v>10</v>
      </c>
      <c r="E8" s="11" t="s">
        <v>262</v>
      </c>
      <c r="F8" s="7" t="s">
        <v>402</v>
      </c>
      <c r="G8" s="9">
        <v>47</v>
      </c>
      <c r="H8" s="9">
        <v>45</v>
      </c>
      <c r="I8" s="9">
        <v>2</v>
      </c>
      <c r="J8" s="9">
        <v>1</v>
      </c>
      <c r="K8" s="9">
        <v>1</v>
      </c>
      <c r="L8" s="9">
        <v>0</v>
      </c>
      <c r="M8" s="9">
        <v>28</v>
      </c>
      <c r="N8" s="9">
        <v>4</v>
      </c>
    </row>
    <row r="9" spans="1:14" ht="22.2" customHeight="1">
      <c r="A9" s="9">
        <v>2</v>
      </c>
      <c r="B9" s="9" t="s">
        <v>6</v>
      </c>
      <c r="C9" s="11" t="s">
        <v>396</v>
      </c>
      <c r="D9" s="9" t="s">
        <v>10</v>
      </c>
      <c r="E9" s="11" t="s">
        <v>265</v>
      </c>
      <c r="F9" s="7" t="s">
        <v>403</v>
      </c>
      <c r="G9" s="9">
        <v>42</v>
      </c>
      <c r="H9" s="9">
        <v>15</v>
      </c>
      <c r="I9" s="9">
        <v>2</v>
      </c>
      <c r="J9" s="9">
        <v>0</v>
      </c>
      <c r="K9" s="9">
        <v>1</v>
      </c>
      <c r="L9" s="9">
        <v>0</v>
      </c>
      <c r="M9" s="9">
        <v>18</v>
      </c>
      <c r="N9" s="9">
        <v>2</v>
      </c>
    </row>
    <row r="10" spans="1:14" ht="22.2" customHeight="1">
      <c r="A10" s="36">
        <v>3</v>
      </c>
      <c r="B10" s="36" t="s">
        <v>7</v>
      </c>
      <c r="C10" s="11" t="s">
        <v>304</v>
      </c>
      <c r="D10" s="12" t="s">
        <v>10</v>
      </c>
      <c r="E10" s="11" t="s">
        <v>261</v>
      </c>
      <c r="F10" s="22" t="s">
        <v>404</v>
      </c>
      <c r="G10" s="36">
        <v>42</v>
      </c>
      <c r="H10" s="36">
        <v>19</v>
      </c>
      <c r="I10" s="36">
        <v>2</v>
      </c>
      <c r="J10" s="36">
        <v>0</v>
      </c>
      <c r="K10" s="36">
        <v>1</v>
      </c>
      <c r="L10" s="36">
        <v>0</v>
      </c>
      <c r="M10" s="36">
        <v>17</v>
      </c>
      <c r="N10" s="36">
        <v>4</v>
      </c>
    </row>
    <row r="11" spans="1:14" ht="22.2" customHeight="1">
      <c r="A11" s="37"/>
      <c r="B11" s="37"/>
      <c r="C11" s="11" t="s">
        <v>274</v>
      </c>
      <c r="D11" s="13"/>
      <c r="E11" s="11" t="s">
        <v>397</v>
      </c>
      <c r="F11" s="23"/>
      <c r="G11" s="37"/>
      <c r="H11" s="37"/>
      <c r="I11" s="37"/>
      <c r="J11" s="37"/>
      <c r="K11" s="37"/>
      <c r="L11" s="37"/>
      <c r="M11" s="37"/>
      <c r="N11" s="37"/>
    </row>
    <row r="12" spans="1:14" ht="22.2" customHeight="1">
      <c r="A12" s="36">
        <v>4</v>
      </c>
      <c r="B12" s="36" t="s">
        <v>7</v>
      </c>
      <c r="C12" s="11" t="s">
        <v>398</v>
      </c>
      <c r="D12" s="12" t="s">
        <v>10</v>
      </c>
      <c r="E12" s="11" t="s">
        <v>399</v>
      </c>
      <c r="F12" s="22"/>
      <c r="G12" s="36"/>
      <c r="H12" s="36"/>
      <c r="I12" s="36"/>
      <c r="J12" s="36"/>
      <c r="K12" s="36"/>
      <c r="L12" s="36"/>
      <c r="M12" s="36"/>
      <c r="N12" s="36"/>
    </row>
    <row r="13" spans="1:14" ht="22.2" customHeight="1">
      <c r="A13" s="37"/>
      <c r="B13" s="37"/>
      <c r="C13" s="11" t="s">
        <v>273</v>
      </c>
      <c r="D13" s="13"/>
      <c r="E13" s="11" t="s">
        <v>400</v>
      </c>
      <c r="F13" s="23"/>
      <c r="G13" s="37"/>
      <c r="H13" s="37"/>
      <c r="I13" s="37"/>
      <c r="J13" s="37"/>
      <c r="K13" s="37"/>
      <c r="L13" s="37"/>
      <c r="M13" s="37"/>
      <c r="N13" s="37"/>
    </row>
    <row r="14" spans="1:14" ht="22.2" customHeight="1">
      <c r="A14" s="9">
        <v>5</v>
      </c>
      <c r="B14" s="9" t="s">
        <v>6</v>
      </c>
      <c r="C14" s="11" t="s">
        <v>401</v>
      </c>
      <c r="D14" s="9" t="s">
        <v>10</v>
      </c>
      <c r="E14" s="11" t="s">
        <v>264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34" t="s">
        <v>2</v>
      </c>
      <c r="B15" s="38"/>
      <c r="C15" s="38"/>
      <c r="D15" s="38"/>
      <c r="E15" s="35"/>
      <c r="F15" s="7" t="s">
        <v>8</v>
      </c>
      <c r="G15" s="9">
        <f t="shared" ref="G15:N15" si="0">SUM(G8:G14)</f>
        <v>131</v>
      </c>
      <c r="H15" s="9">
        <f t="shared" si="0"/>
        <v>79</v>
      </c>
      <c r="I15" s="9">
        <f t="shared" si="0"/>
        <v>6</v>
      </c>
      <c r="J15" s="9">
        <f t="shared" si="0"/>
        <v>1</v>
      </c>
      <c r="K15" s="9">
        <f t="shared" si="0"/>
        <v>3</v>
      </c>
      <c r="L15" s="9">
        <f t="shared" si="0"/>
        <v>0</v>
      </c>
      <c r="M15" s="9">
        <f t="shared" si="0"/>
        <v>63</v>
      </c>
      <c r="N15" s="9">
        <f t="shared" si="0"/>
        <v>10</v>
      </c>
    </row>
    <row r="18" spans="1:14" ht="22.2" customHeight="1">
      <c r="A18" s="3" t="s">
        <v>17</v>
      </c>
      <c r="C18" s="1" t="s">
        <v>68</v>
      </c>
      <c r="E18" s="2"/>
    </row>
    <row r="19" spans="1:14" ht="22.2" customHeight="1">
      <c r="A19" s="3" t="s">
        <v>0</v>
      </c>
    </row>
    <row r="20" spans="1:14" ht="22.2" customHeight="1">
      <c r="A20" s="20" t="s">
        <v>334</v>
      </c>
      <c r="B20" s="21"/>
      <c r="C20" s="22" t="s">
        <v>28</v>
      </c>
      <c r="D20" s="22" t="s">
        <v>10</v>
      </c>
      <c r="E20" s="22" t="s">
        <v>249</v>
      </c>
      <c r="F20" s="7" t="s">
        <v>9</v>
      </c>
      <c r="G20" s="24" t="s">
        <v>12</v>
      </c>
      <c r="H20" s="25"/>
      <c r="I20" s="24" t="s">
        <v>13</v>
      </c>
      <c r="J20" s="25"/>
      <c r="K20" s="24" t="s">
        <v>14</v>
      </c>
      <c r="L20" s="25"/>
      <c r="M20" s="28" t="s">
        <v>15</v>
      </c>
      <c r="N20" s="30" t="s">
        <v>11</v>
      </c>
    </row>
    <row r="21" spans="1:14" ht="22.2" customHeight="1">
      <c r="A21" s="32">
        <v>0.35416666666666669</v>
      </c>
      <c r="B21" s="33"/>
      <c r="C21" s="23"/>
      <c r="D21" s="23"/>
      <c r="E21" s="23"/>
      <c r="F21" s="7" t="str">
        <f>E20</f>
        <v>勇源新北高中A</v>
      </c>
      <c r="G21" s="26"/>
      <c r="H21" s="27"/>
      <c r="I21" s="26"/>
      <c r="J21" s="27"/>
      <c r="K21" s="26"/>
      <c r="L21" s="27"/>
      <c r="M21" s="29"/>
      <c r="N21" s="31"/>
    </row>
    <row r="22" spans="1:14" ht="22.2" customHeight="1">
      <c r="A22" s="34" t="s">
        <v>1</v>
      </c>
      <c r="B22" s="35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388</v>
      </c>
      <c r="D23" s="9" t="s">
        <v>10</v>
      </c>
      <c r="E23" s="11" t="s">
        <v>184</v>
      </c>
      <c r="F23" s="7" t="s">
        <v>422</v>
      </c>
      <c r="G23" s="9">
        <v>42</v>
      </c>
      <c r="H23" s="9">
        <v>23</v>
      </c>
      <c r="I23" s="9">
        <v>2</v>
      </c>
      <c r="J23" s="9">
        <v>0</v>
      </c>
      <c r="K23" s="9">
        <v>1</v>
      </c>
      <c r="L23" s="9">
        <v>0</v>
      </c>
      <c r="M23" s="9">
        <v>23</v>
      </c>
      <c r="N23" s="9">
        <v>7</v>
      </c>
    </row>
    <row r="24" spans="1:14" ht="22.2" customHeight="1">
      <c r="A24" s="9">
        <v>2</v>
      </c>
      <c r="B24" s="9" t="s">
        <v>6</v>
      </c>
      <c r="C24" s="11" t="s">
        <v>270</v>
      </c>
      <c r="D24" s="9" t="s">
        <v>10</v>
      </c>
      <c r="E24" s="11" t="s">
        <v>389</v>
      </c>
      <c r="F24" s="7" t="s">
        <v>423</v>
      </c>
      <c r="G24" s="9">
        <v>18</v>
      </c>
      <c r="H24" s="9">
        <v>42</v>
      </c>
      <c r="I24" s="9">
        <v>0</v>
      </c>
      <c r="J24" s="9">
        <v>2</v>
      </c>
      <c r="K24" s="9">
        <v>0</v>
      </c>
      <c r="L24" s="9">
        <v>1</v>
      </c>
      <c r="M24" s="9">
        <v>24</v>
      </c>
      <c r="N24" s="9">
        <v>5</v>
      </c>
    </row>
    <row r="25" spans="1:14" ht="22.2" customHeight="1">
      <c r="A25" s="36">
        <v>3</v>
      </c>
      <c r="B25" s="36" t="s">
        <v>7</v>
      </c>
      <c r="C25" s="11" t="s">
        <v>390</v>
      </c>
      <c r="D25" s="12" t="s">
        <v>10</v>
      </c>
      <c r="E25" s="11" t="s">
        <v>106</v>
      </c>
      <c r="F25" s="22" t="s">
        <v>424</v>
      </c>
      <c r="G25" s="36">
        <v>37</v>
      </c>
      <c r="H25" s="36">
        <v>42</v>
      </c>
      <c r="I25" s="36">
        <v>0</v>
      </c>
      <c r="J25" s="36">
        <v>2</v>
      </c>
      <c r="K25" s="36">
        <v>0</v>
      </c>
      <c r="L25" s="36">
        <v>1</v>
      </c>
      <c r="M25" s="36">
        <v>28</v>
      </c>
      <c r="N25" s="36">
        <v>5</v>
      </c>
    </row>
    <row r="26" spans="1:14" ht="22.2" customHeight="1">
      <c r="A26" s="37"/>
      <c r="B26" s="37"/>
      <c r="C26" s="11" t="s">
        <v>391</v>
      </c>
      <c r="D26" s="14"/>
      <c r="E26" s="11" t="s">
        <v>101</v>
      </c>
      <c r="F26" s="23"/>
      <c r="G26" s="37"/>
      <c r="H26" s="37"/>
      <c r="I26" s="37"/>
      <c r="J26" s="37"/>
      <c r="K26" s="37"/>
      <c r="L26" s="37"/>
      <c r="M26" s="37"/>
      <c r="N26" s="37"/>
    </row>
    <row r="27" spans="1:14" ht="22.2" customHeight="1">
      <c r="A27" s="36">
        <v>4</v>
      </c>
      <c r="B27" s="36" t="s">
        <v>7</v>
      </c>
      <c r="C27" s="11" t="s">
        <v>36</v>
      </c>
      <c r="D27" s="12" t="s">
        <v>10</v>
      </c>
      <c r="E27" s="11" t="s">
        <v>185</v>
      </c>
      <c r="F27" s="22" t="s">
        <v>425</v>
      </c>
      <c r="G27" s="36">
        <v>50</v>
      </c>
      <c r="H27" s="36">
        <v>50</v>
      </c>
      <c r="I27" s="36">
        <v>1</v>
      </c>
      <c r="J27" s="36">
        <v>2</v>
      </c>
      <c r="K27" s="36">
        <v>0</v>
      </c>
      <c r="L27" s="36">
        <v>1</v>
      </c>
      <c r="M27" s="36">
        <v>35</v>
      </c>
      <c r="N27" s="36">
        <v>11</v>
      </c>
    </row>
    <row r="28" spans="1:14" ht="22.2" customHeight="1">
      <c r="A28" s="37"/>
      <c r="B28" s="37"/>
      <c r="C28" s="11" t="s">
        <v>392</v>
      </c>
      <c r="D28" s="14"/>
      <c r="E28" s="11" t="s">
        <v>186</v>
      </c>
      <c r="F28" s="23"/>
      <c r="G28" s="37"/>
      <c r="H28" s="37"/>
      <c r="I28" s="37"/>
      <c r="J28" s="37"/>
      <c r="K28" s="37"/>
      <c r="L28" s="37"/>
      <c r="M28" s="37"/>
      <c r="N28" s="37"/>
    </row>
    <row r="29" spans="1:14" ht="22.2" customHeight="1">
      <c r="A29" s="9">
        <v>5</v>
      </c>
      <c r="B29" s="9" t="s">
        <v>6</v>
      </c>
      <c r="C29" s="11" t="s">
        <v>393</v>
      </c>
      <c r="D29" s="9" t="s">
        <v>10</v>
      </c>
      <c r="E29" s="11" t="s">
        <v>394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34" t="s">
        <v>2</v>
      </c>
      <c r="B30" s="38"/>
      <c r="C30" s="38"/>
      <c r="D30" s="38"/>
      <c r="E30" s="35"/>
      <c r="F30" s="7" t="s">
        <v>8</v>
      </c>
      <c r="G30" s="9">
        <f t="shared" ref="G30:N30" si="1">SUM(G23:G29)</f>
        <v>147</v>
      </c>
      <c r="H30" s="9">
        <f t="shared" si="1"/>
        <v>157</v>
      </c>
      <c r="I30" s="9">
        <f t="shared" si="1"/>
        <v>3</v>
      </c>
      <c r="J30" s="9">
        <f t="shared" si="1"/>
        <v>6</v>
      </c>
      <c r="K30" s="9">
        <f t="shared" si="1"/>
        <v>1</v>
      </c>
      <c r="L30" s="9">
        <f t="shared" si="1"/>
        <v>3</v>
      </c>
      <c r="M30" s="9">
        <f t="shared" si="1"/>
        <v>110</v>
      </c>
      <c r="N30" s="9">
        <f t="shared" si="1"/>
        <v>28</v>
      </c>
    </row>
    <row r="32" spans="1:14" ht="22.2" customHeight="1">
      <c r="A32" s="2" t="s">
        <v>18</v>
      </c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2" customHeight="1">
      <c r="A33" s="3" t="s">
        <v>16</v>
      </c>
      <c r="C33" s="1" t="s">
        <v>59</v>
      </c>
      <c r="D33" s="5"/>
      <c r="E33" s="19"/>
    </row>
    <row r="34" spans="1:14" ht="22.2" customHeight="1">
      <c r="A34" s="3" t="s">
        <v>0</v>
      </c>
    </row>
    <row r="35" spans="1:14" ht="22.2" customHeight="1">
      <c r="A35" s="20" t="s">
        <v>334</v>
      </c>
      <c r="B35" s="21"/>
      <c r="C35" s="22" t="s">
        <v>379</v>
      </c>
      <c r="D35" s="22" t="s">
        <v>10</v>
      </c>
      <c r="E35" s="22" t="s">
        <v>380</v>
      </c>
      <c r="F35" s="7" t="s">
        <v>9</v>
      </c>
      <c r="G35" s="24" t="s">
        <v>12</v>
      </c>
      <c r="H35" s="25"/>
      <c r="I35" s="24" t="s">
        <v>13</v>
      </c>
      <c r="J35" s="25"/>
      <c r="K35" s="24" t="s">
        <v>14</v>
      </c>
      <c r="L35" s="25"/>
      <c r="M35" s="28" t="s">
        <v>15</v>
      </c>
      <c r="N35" s="30" t="s">
        <v>11</v>
      </c>
    </row>
    <row r="36" spans="1:14" ht="22.2" customHeight="1">
      <c r="A36" s="32">
        <v>0.35416666666666669</v>
      </c>
      <c r="B36" s="33"/>
      <c r="C36" s="23"/>
      <c r="D36" s="23"/>
      <c r="E36" s="23"/>
      <c r="F36" s="7" t="str">
        <f>E35</f>
        <v>土銀百齡高中B</v>
      </c>
      <c r="G36" s="26"/>
      <c r="H36" s="27"/>
      <c r="I36" s="26"/>
      <c r="J36" s="27"/>
      <c r="K36" s="26"/>
      <c r="L36" s="27"/>
      <c r="M36" s="29"/>
      <c r="N36" s="31"/>
    </row>
    <row r="37" spans="1:14" ht="22.2" customHeight="1">
      <c r="A37" s="34" t="s">
        <v>1</v>
      </c>
      <c r="B37" s="35"/>
      <c r="C37" s="8"/>
      <c r="D37" s="9"/>
      <c r="E37" s="8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276</v>
      </c>
      <c r="D38" s="9" t="s">
        <v>10</v>
      </c>
      <c r="E38" s="11" t="s">
        <v>225</v>
      </c>
      <c r="F38" s="7" t="s">
        <v>414</v>
      </c>
      <c r="G38" s="9">
        <v>42</v>
      </c>
      <c r="H38" s="9">
        <v>25</v>
      </c>
      <c r="I38" s="9">
        <v>2</v>
      </c>
      <c r="J38" s="9">
        <v>0</v>
      </c>
      <c r="K38" s="9">
        <v>1</v>
      </c>
      <c r="L38" s="9">
        <v>0</v>
      </c>
      <c r="M38" s="9">
        <v>22</v>
      </c>
      <c r="N38" s="9">
        <v>7</v>
      </c>
    </row>
    <row r="39" spans="1:14" ht="22.2" customHeight="1">
      <c r="A39" s="9">
        <v>2</v>
      </c>
      <c r="B39" s="9" t="s">
        <v>6</v>
      </c>
      <c r="C39" s="11" t="s">
        <v>87</v>
      </c>
      <c r="D39" s="9" t="s">
        <v>10</v>
      </c>
      <c r="E39" s="11" t="s">
        <v>298</v>
      </c>
      <c r="F39" s="7" t="s">
        <v>415</v>
      </c>
      <c r="G39" s="9">
        <v>36</v>
      </c>
      <c r="H39" s="9">
        <v>43</v>
      </c>
      <c r="I39" s="9">
        <v>0</v>
      </c>
      <c r="J39" s="9">
        <v>2</v>
      </c>
      <c r="K39" s="9">
        <v>0</v>
      </c>
      <c r="L39" s="9">
        <v>1</v>
      </c>
      <c r="M39" s="9">
        <v>32</v>
      </c>
      <c r="N39" s="9">
        <v>6</v>
      </c>
    </row>
    <row r="40" spans="1:14" ht="22.2" customHeight="1">
      <c r="A40" s="36">
        <v>3</v>
      </c>
      <c r="B40" s="36" t="s">
        <v>7</v>
      </c>
      <c r="C40" s="11" t="s">
        <v>381</v>
      </c>
      <c r="D40" s="17" t="s">
        <v>10</v>
      </c>
      <c r="E40" s="11" t="s">
        <v>382</v>
      </c>
      <c r="F40" s="22" t="s">
        <v>416</v>
      </c>
      <c r="G40" s="36">
        <v>55</v>
      </c>
      <c r="H40" s="36">
        <v>61</v>
      </c>
      <c r="I40" s="36">
        <v>1</v>
      </c>
      <c r="J40" s="36">
        <v>2</v>
      </c>
      <c r="K40" s="36">
        <v>0</v>
      </c>
      <c r="L40" s="36">
        <v>1</v>
      </c>
      <c r="M40" s="36">
        <v>48</v>
      </c>
      <c r="N40" s="36">
        <v>17</v>
      </c>
    </row>
    <row r="41" spans="1:14" ht="22.2" customHeight="1">
      <c r="A41" s="37"/>
      <c r="B41" s="37"/>
      <c r="C41" s="11" t="s">
        <v>383</v>
      </c>
      <c r="D41" s="13"/>
      <c r="E41" s="11" t="s">
        <v>384</v>
      </c>
      <c r="F41" s="23"/>
      <c r="G41" s="37"/>
      <c r="H41" s="37"/>
      <c r="I41" s="37"/>
      <c r="J41" s="37"/>
      <c r="K41" s="37"/>
      <c r="L41" s="37"/>
      <c r="M41" s="37"/>
      <c r="N41" s="37"/>
    </row>
    <row r="42" spans="1:14" ht="22.2" customHeight="1">
      <c r="A42" s="36">
        <v>4</v>
      </c>
      <c r="B42" s="36" t="s">
        <v>7</v>
      </c>
      <c r="C42" s="11" t="s">
        <v>84</v>
      </c>
      <c r="D42" s="17" t="s">
        <v>10</v>
      </c>
      <c r="E42" s="11" t="s">
        <v>385</v>
      </c>
      <c r="F42" s="22" t="s">
        <v>417</v>
      </c>
      <c r="G42" s="36">
        <v>29</v>
      </c>
      <c r="H42" s="36">
        <v>42</v>
      </c>
      <c r="I42" s="36">
        <v>0</v>
      </c>
      <c r="J42" s="36">
        <v>2</v>
      </c>
      <c r="K42" s="36">
        <v>0</v>
      </c>
      <c r="L42" s="36">
        <v>1</v>
      </c>
      <c r="M42" s="36">
        <v>23</v>
      </c>
      <c r="N42" s="36">
        <v>6</v>
      </c>
    </row>
    <row r="43" spans="1:14" ht="22.2" customHeight="1">
      <c r="A43" s="37"/>
      <c r="B43" s="37"/>
      <c r="C43" s="11" t="s">
        <v>277</v>
      </c>
      <c r="D43" s="13"/>
      <c r="E43" s="11" t="s">
        <v>386</v>
      </c>
      <c r="F43" s="23"/>
      <c r="G43" s="37"/>
      <c r="H43" s="37"/>
      <c r="I43" s="37"/>
      <c r="J43" s="37"/>
      <c r="K43" s="37"/>
      <c r="L43" s="37"/>
      <c r="M43" s="37"/>
      <c r="N43" s="37"/>
    </row>
    <row r="44" spans="1:14" ht="22.2" customHeight="1">
      <c r="A44" s="9">
        <v>5</v>
      </c>
      <c r="B44" s="9" t="s">
        <v>6</v>
      </c>
      <c r="C44" s="11" t="s">
        <v>81</v>
      </c>
      <c r="D44" s="9" t="s">
        <v>10</v>
      </c>
      <c r="E44" s="11" t="s">
        <v>387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34" t="s">
        <v>2</v>
      </c>
      <c r="B45" s="38"/>
      <c r="C45" s="38"/>
      <c r="D45" s="38"/>
      <c r="E45" s="35"/>
      <c r="F45" s="7" t="s">
        <v>8</v>
      </c>
      <c r="G45" s="9">
        <f t="shared" ref="G45:N45" si="2">SUM(G38:G44)</f>
        <v>162</v>
      </c>
      <c r="H45" s="9">
        <f t="shared" si="2"/>
        <v>171</v>
      </c>
      <c r="I45" s="9">
        <f t="shared" si="2"/>
        <v>3</v>
      </c>
      <c r="J45" s="9">
        <f t="shared" si="2"/>
        <v>6</v>
      </c>
      <c r="K45" s="9">
        <f t="shared" si="2"/>
        <v>1</v>
      </c>
      <c r="L45" s="9">
        <f t="shared" si="2"/>
        <v>3</v>
      </c>
      <c r="M45" s="9">
        <f t="shared" si="2"/>
        <v>125</v>
      </c>
      <c r="N45" s="9">
        <f t="shared" si="2"/>
        <v>36</v>
      </c>
    </row>
    <row r="48" spans="1:14" ht="22.2" customHeight="1">
      <c r="A48" s="3" t="s">
        <v>17</v>
      </c>
      <c r="C48" s="1" t="s">
        <v>50</v>
      </c>
      <c r="E48" s="19"/>
    </row>
    <row r="49" spans="1:14" ht="22.2" customHeight="1">
      <c r="A49" s="3" t="s">
        <v>0</v>
      </c>
    </row>
    <row r="50" spans="1:14" ht="22.2" customHeight="1">
      <c r="A50" s="20" t="s">
        <v>334</v>
      </c>
      <c r="B50" s="21"/>
      <c r="C50" s="22" t="s">
        <v>22</v>
      </c>
      <c r="D50" s="22" t="s">
        <v>10</v>
      </c>
      <c r="E50" s="22" t="s">
        <v>372</v>
      </c>
      <c r="F50" s="7" t="s">
        <v>9</v>
      </c>
      <c r="G50" s="24" t="s">
        <v>12</v>
      </c>
      <c r="H50" s="25"/>
      <c r="I50" s="24" t="s">
        <v>13</v>
      </c>
      <c r="J50" s="25"/>
      <c r="K50" s="24" t="s">
        <v>14</v>
      </c>
      <c r="L50" s="25"/>
      <c r="M50" s="28" t="s">
        <v>15</v>
      </c>
      <c r="N50" s="30" t="s">
        <v>11</v>
      </c>
    </row>
    <row r="51" spans="1:14" ht="22.2" customHeight="1">
      <c r="A51" s="32">
        <v>0.35416666666666669</v>
      </c>
      <c r="B51" s="33"/>
      <c r="C51" s="23"/>
      <c r="D51" s="23"/>
      <c r="E51" s="23"/>
      <c r="F51" s="7" t="str">
        <f>E50</f>
        <v>合庫新莊C</v>
      </c>
      <c r="G51" s="26"/>
      <c r="H51" s="27"/>
      <c r="I51" s="26"/>
      <c r="J51" s="27"/>
      <c r="K51" s="26"/>
      <c r="L51" s="27"/>
      <c r="M51" s="29"/>
      <c r="N51" s="31"/>
    </row>
    <row r="52" spans="1:14" ht="22.2" customHeight="1">
      <c r="A52" s="34" t="s">
        <v>1</v>
      </c>
      <c r="B52" s="35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25</v>
      </c>
      <c r="D53" s="9" t="s">
        <v>10</v>
      </c>
      <c r="E53" s="11" t="s">
        <v>237</v>
      </c>
      <c r="F53" s="7" t="s">
        <v>405</v>
      </c>
      <c r="G53" s="9">
        <v>24</v>
      </c>
      <c r="H53" s="9">
        <v>42</v>
      </c>
      <c r="I53" s="9">
        <v>0</v>
      </c>
      <c r="J53" s="9">
        <v>2</v>
      </c>
      <c r="K53" s="9">
        <v>0</v>
      </c>
      <c r="L53" s="9">
        <v>1</v>
      </c>
      <c r="M53" s="9">
        <v>17</v>
      </c>
      <c r="N53" s="9">
        <v>3</v>
      </c>
    </row>
    <row r="54" spans="1:14" ht="22.2" customHeight="1">
      <c r="A54" s="9">
        <v>2</v>
      </c>
      <c r="B54" s="9" t="s">
        <v>6</v>
      </c>
      <c r="C54" s="11" t="s">
        <v>56</v>
      </c>
      <c r="D54" s="9" t="s">
        <v>10</v>
      </c>
      <c r="E54" s="11" t="s">
        <v>235</v>
      </c>
      <c r="F54" s="7" t="s">
        <v>406</v>
      </c>
      <c r="G54" s="9">
        <v>27</v>
      </c>
      <c r="H54" s="9">
        <v>42</v>
      </c>
      <c r="I54" s="9">
        <v>0</v>
      </c>
      <c r="J54" s="9">
        <v>2</v>
      </c>
      <c r="K54" s="9">
        <v>0</v>
      </c>
      <c r="L54" s="9">
        <v>1</v>
      </c>
      <c r="M54" s="9">
        <v>18</v>
      </c>
      <c r="N54" s="9">
        <v>5</v>
      </c>
    </row>
    <row r="55" spans="1:14" ht="22.2" customHeight="1">
      <c r="A55" s="36">
        <v>3</v>
      </c>
      <c r="B55" s="36" t="s">
        <v>7</v>
      </c>
      <c r="C55" s="11" t="s">
        <v>57</v>
      </c>
      <c r="D55" s="17" t="s">
        <v>10</v>
      </c>
      <c r="E55" s="11" t="s">
        <v>48</v>
      </c>
      <c r="F55" s="22" t="s">
        <v>407</v>
      </c>
      <c r="G55" s="36">
        <v>17</v>
      </c>
      <c r="H55" s="36">
        <v>42</v>
      </c>
      <c r="I55" s="36">
        <v>0</v>
      </c>
      <c r="J55" s="36">
        <v>2</v>
      </c>
      <c r="K55" s="36">
        <v>0</v>
      </c>
      <c r="L55" s="36">
        <v>1</v>
      </c>
      <c r="M55" s="36">
        <v>17</v>
      </c>
      <c r="N55" s="36">
        <v>8</v>
      </c>
    </row>
    <row r="56" spans="1:14" ht="22.2" customHeight="1">
      <c r="A56" s="37"/>
      <c r="B56" s="37"/>
      <c r="C56" s="11" t="s">
        <v>373</v>
      </c>
      <c r="D56" s="18"/>
      <c r="E56" s="11" t="s">
        <v>374</v>
      </c>
      <c r="F56" s="23"/>
      <c r="G56" s="37"/>
      <c r="H56" s="37"/>
      <c r="I56" s="37"/>
      <c r="J56" s="37"/>
      <c r="K56" s="37"/>
      <c r="L56" s="37"/>
      <c r="M56" s="37"/>
      <c r="N56" s="37"/>
    </row>
    <row r="57" spans="1:14" ht="22.2" customHeight="1">
      <c r="A57" s="36">
        <v>4</v>
      </c>
      <c r="B57" s="36" t="s">
        <v>7</v>
      </c>
      <c r="C57" s="11" t="s">
        <v>375</v>
      </c>
      <c r="D57" s="17" t="s">
        <v>10</v>
      </c>
      <c r="E57" s="11" t="s">
        <v>376</v>
      </c>
      <c r="F57" s="22"/>
      <c r="G57" s="36"/>
      <c r="H57" s="36"/>
      <c r="I57" s="36"/>
      <c r="J57" s="36"/>
      <c r="K57" s="36"/>
      <c r="L57" s="36"/>
      <c r="M57" s="36"/>
      <c r="N57" s="36"/>
    </row>
    <row r="58" spans="1:14" ht="22.2" customHeight="1">
      <c r="A58" s="37"/>
      <c r="B58" s="37"/>
      <c r="C58" s="11" t="s">
        <v>377</v>
      </c>
      <c r="D58" s="18"/>
      <c r="E58" s="11" t="s">
        <v>239</v>
      </c>
      <c r="F58" s="23"/>
      <c r="G58" s="37"/>
      <c r="H58" s="37"/>
      <c r="I58" s="37"/>
      <c r="J58" s="37"/>
      <c r="K58" s="37"/>
      <c r="L58" s="37"/>
      <c r="M58" s="37"/>
      <c r="N58" s="37"/>
    </row>
    <row r="59" spans="1:14" ht="22.2" customHeight="1">
      <c r="A59" s="9">
        <v>5</v>
      </c>
      <c r="B59" s="9" t="s">
        <v>6</v>
      </c>
      <c r="C59" s="11" t="s">
        <v>378</v>
      </c>
      <c r="D59" s="9" t="s">
        <v>10</v>
      </c>
      <c r="E59" s="11" t="s">
        <v>238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34" t="s">
        <v>2</v>
      </c>
      <c r="B60" s="38"/>
      <c r="C60" s="38"/>
      <c r="D60" s="38"/>
      <c r="E60" s="35"/>
      <c r="F60" s="7" t="s">
        <v>8</v>
      </c>
      <c r="G60" s="9">
        <f t="shared" ref="G60:N60" si="3">SUM(G53:G59)</f>
        <v>68</v>
      </c>
      <c r="H60" s="9">
        <f t="shared" si="3"/>
        <v>126</v>
      </c>
      <c r="I60" s="9">
        <f t="shared" si="3"/>
        <v>0</v>
      </c>
      <c r="J60" s="9">
        <f t="shared" si="3"/>
        <v>6</v>
      </c>
      <c r="K60" s="9">
        <f t="shared" si="3"/>
        <v>0</v>
      </c>
      <c r="L60" s="9">
        <f t="shared" si="3"/>
        <v>3</v>
      </c>
      <c r="M60" s="9">
        <f t="shared" si="3"/>
        <v>52</v>
      </c>
      <c r="N60" s="9">
        <f t="shared" si="3"/>
        <v>16</v>
      </c>
    </row>
    <row r="62" spans="1:14" ht="22.2" customHeight="1">
      <c r="A62" s="19" t="s">
        <v>18</v>
      </c>
      <c r="B62" s="19"/>
      <c r="C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4" ht="22.2" customHeight="1">
      <c r="A63" s="3" t="s">
        <v>16</v>
      </c>
      <c r="C63" s="1" t="s">
        <v>44</v>
      </c>
      <c r="D63" s="5"/>
      <c r="E63" s="19"/>
    </row>
    <row r="64" spans="1:14" ht="22.2" customHeight="1">
      <c r="A64" s="3" t="s">
        <v>0</v>
      </c>
    </row>
    <row r="65" spans="1:14" ht="22.2" customHeight="1">
      <c r="A65" s="20" t="s">
        <v>334</v>
      </c>
      <c r="B65" s="21"/>
      <c r="C65" s="22" t="s">
        <v>363</v>
      </c>
      <c r="D65" s="22" t="s">
        <v>10</v>
      </c>
      <c r="E65" s="22" t="s">
        <v>171</v>
      </c>
      <c r="F65" s="7" t="s">
        <v>9</v>
      </c>
      <c r="G65" s="24" t="s">
        <v>12</v>
      </c>
      <c r="H65" s="25"/>
      <c r="I65" s="24" t="s">
        <v>13</v>
      </c>
      <c r="J65" s="25"/>
      <c r="K65" s="24" t="s">
        <v>14</v>
      </c>
      <c r="L65" s="25"/>
      <c r="M65" s="28" t="s">
        <v>15</v>
      </c>
      <c r="N65" s="30" t="s">
        <v>11</v>
      </c>
    </row>
    <row r="66" spans="1:14" ht="22.2" customHeight="1">
      <c r="A66" s="32">
        <v>0.35416666666666669</v>
      </c>
      <c r="B66" s="33"/>
      <c r="C66" s="23"/>
      <c r="D66" s="23"/>
      <c r="E66" s="23"/>
      <c r="F66" s="7" t="str">
        <f>C65</f>
        <v>土銀百齡高中A</v>
      </c>
      <c r="G66" s="26"/>
      <c r="H66" s="27"/>
      <c r="I66" s="26"/>
      <c r="J66" s="27"/>
      <c r="K66" s="26"/>
      <c r="L66" s="27"/>
      <c r="M66" s="29"/>
      <c r="N66" s="31"/>
    </row>
    <row r="67" spans="1:14" ht="22.2" customHeight="1">
      <c r="A67" s="34" t="s">
        <v>1</v>
      </c>
      <c r="B67" s="35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364</v>
      </c>
      <c r="D68" s="9" t="s">
        <v>10</v>
      </c>
      <c r="E68" s="11" t="s">
        <v>286</v>
      </c>
      <c r="F68" s="7" t="s">
        <v>408</v>
      </c>
      <c r="G68" s="9">
        <v>42</v>
      </c>
      <c r="H68" s="9">
        <v>16</v>
      </c>
      <c r="I68" s="9">
        <v>2</v>
      </c>
      <c r="J68" s="9">
        <v>0</v>
      </c>
      <c r="K68" s="9">
        <v>1</v>
      </c>
      <c r="L68" s="9">
        <v>0</v>
      </c>
      <c r="M68" s="9">
        <v>24</v>
      </c>
      <c r="N68" s="9">
        <v>6</v>
      </c>
    </row>
    <row r="69" spans="1:14" ht="22.2" customHeight="1">
      <c r="A69" s="9">
        <v>2</v>
      </c>
      <c r="B69" s="9" t="s">
        <v>6</v>
      </c>
      <c r="C69" s="11" t="s">
        <v>365</v>
      </c>
      <c r="D69" s="9" t="s">
        <v>10</v>
      </c>
      <c r="E69" s="11" t="s">
        <v>366</v>
      </c>
      <c r="F69" s="7" t="s">
        <v>409</v>
      </c>
      <c r="G69" s="9">
        <v>42</v>
      </c>
      <c r="H69" s="9">
        <v>18</v>
      </c>
      <c r="I69" s="9">
        <v>2</v>
      </c>
      <c r="J69" s="9">
        <v>0</v>
      </c>
      <c r="K69" s="9">
        <v>1</v>
      </c>
      <c r="L69" s="9">
        <v>0</v>
      </c>
      <c r="M69" s="9">
        <v>21</v>
      </c>
      <c r="N69" s="9">
        <v>6</v>
      </c>
    </row>
    <row r="70" spans="1:14" ht="22.2" customHeight="1">
      <c r="A70" s="36">
        <v>3</v>
      </c>
      <c r="B70" s="36" t="s">
        <v>7</v>
      </c>
      <c r="C70" s="11" t="s">
        <v>367</v>
      </c>
      <c r="D70" s="17" t="s">
        <v>10</v>
      </c>
      <c r="E70" s="11" t="s">
        <v>287</v>
      </c>
      <c r="F70" s="22" t="s">
        <v>410</v>
      </c>
      <c r="G70" s="36">
        <v>42</v>
      </c>
      <c r="H70" s="36">
        <v>11</v>
      </c>
      <c r="I70" s="36">
        <v>2</v>
      </c>
      <c r="J70" s="36">
        <v>0</v>
      </c>
      <c r="K70" s="36">
        <v>1</v>
      </c>
      <c r="L70" s="36">
        <v>0</v>
      </c>
      <c r="M70" s="36">
        <v>15</v>
      </c>
      <c r="N70" s="36">
        <v>3</v>
      </c>
    </row>
    <row r="71" spans="1:14" ht="22.2" customHeight="1">
      <c r="A71" s="37"/>
      <c r="B71" s="37"/>
      <c r="C71" s="11" t="s">
        <v>323</v>
      </c>
      <c r="D71" s="13"/>
      <c r="E71" s="11" t="s">
        <v>288</v>
      </c>
      <c r="F71" s="23"/>
      <c r="G71" s="37"/>
      <c r="H71" s="37"/>
      <c r="I71" s="37"/>
      <c r="J71" s="37"/>
      <c r="K71" s="37"/>
      <c r="L71" s="37"/>
      <c r="M71" s="37"/>
      <c r="N71" s="37"/>
    </row>
    <row r="72" spans="1:14" ht="22.2" customHeight="1">
      <c r="A72" s="36">
        <v>4</v>
      </c>
      <c r="B72" s="36" t="s">
        <v>7</v>
      </c>
      <c r="C72" s="11" t="s">
        <v>226</v>
      </c>
      <c r="D72" s="17" t="s">
        <v>10</v>
      </c>
      <c r="E72" s="11" t="s">
        <v>368</v>
      </c>
      <c r="F72" s="22"/>
      <c r="G72" s="36"/>
      <c r="H72" s="36"/>
      <c r="I72" s="36"/>
      <c r="J72" s="36"/>
      <c r="K72" s="36"/>
      <c r="L72" s="36"/>
      <c r="M72" s="36"/>
      <c r="N72" s="36"/>
    </row>
    <row r="73" spans="1:14" ht="22.2" customHeight="1">
      <c r="A73" s="37"/>
      <c r="B73" s="37"/>
      <c r="C73" s="11" t="s">
        <v>322</v>
      </c>
      <c r="D73" s="13"/>
      <c r="E73" s="11" t="s">
        <v>369</v>
      </c>
      <c r="F73" s="23"/>
      <c r="G73" s="37"/>
      <c r="H73" s="37"/>
      <c r="I73" s="37"/>
      <c r="J73" s="37"/>
      <c r="K73" s="37"/>
      <c r="L73" s="37"/>
      <c r="M73" s="37"/>
      <c r="N73" s="37"/>
    </row>
    <row r="74" spans="1:14" ht="22.2" customHeight="1">
      <c r="A74" s="9">
        <v>5</v>
      </c>
      <c r="B74" s="9" t="s">
        <v>6</v>
      </c>
      <c r="C74" s="11" t="s">
        <v>370</v>
      </c>
      <c r="D74" s="9" t="s">
        <v>10</v>
      </c>
      <c r="E74" s="11" t="s">
        <v>371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34" t="s">
        <v>2</v>
      </c>
      <c r="B75" s="38"/>
      <c r="C75" s="38"/>
      <c r="D75" s="38"/>
      <c r="E75" s="35"/>
      <c r="F75" s="7" t="s">
        <v>8</v>
      </c>
      <c r="G75" s="9">
        <f t="shared" ref="G75:N75" si="4">SUM(G68:G74)</f>
        <v>126</v>
      </c>
      <c r="H75" s="9">
        <f t="shared" si="4"/>
        <v>45</v>
      </c>
      <c r="I75" s="9">
        <f t="shared" si="4"/>
        <v>6</v>
      </c>
      <c r="J75" s="9">
        <f t="shared" si="4"/>
        <v>0</v>
      </c>
      <c r="K75" s="9">
        <f t="shared" si="4"/>
        <v>3</v>
      </c>
      <c r="L75" s="9">
        <f t="shared" si="4"/>
        <v>0</v>
      </c>
      <c r="M75" s="9">
        <f t="shared" si="4"/>
        <v>60</v>
      </c>
      <c r="N75" s="9">
        <f t="shared" si="4"/>
        <v>15</v>
      </c>
    </row>
    <row r="78" spans="1:14" ht="22.2" customHeight="1">
      <c r="A78" s="3" t="s">
        <v>17</v>
      </c>
      <c r="C78" s="1" t="s">
        <v>38</v>
      </c>
      <c r="E78" s="19"/>
    </row>
    <row r="79" spans="1:14" ht="22.2" customHeight="1">
      <c r="A79" s="3" t="s">
        <v>0</v>
      </c>
    </row>
    <row r="80" spans="1:14" ht="22.2" customHeight="1">
      <c r="A80" s="20" t="s">
        <v>334</v>
      </c>
      <c r="B80" s="21"/>
      <c r="C80" s="22" t="s">
        <v>351</v>
      </c>
      <c r="D80" s="22" t="s">
        <v>10</v>
      </c>
      <c r="E80" s="22" t="s">
        <v>39</v>
      </c>
      <c r="F80" s="7" t="s">
        <v>9</v>
      </c>
      <c r="G80" s="24" t="s">
        <v>12</v>
      </c>
      <c r="H80" s="25"/>
      <c r="I80" s="24" t="s">
        <v>13</v>
      </c>
      <c r="J80" s="25"/>
      <c r="K80" s="24" t="s">
        <v>14</v>
      </c>
      <c r="L80" s="25"/>
      <c r="M80" s="28" t="s">
        <v>15</v>
      </c>
      <c r="N80" s="30" t="s">
        <v>11</v>
      </c>
    </row>
    <row r="81" spans="1:14" ht="22.2" customHeight="1">
      <c r="A81" s="32">
        <v>0.35416666666666669</v>
      </c>
      <c r="B81" s="33"/>
      <c r="C81" s="23"/>
      <c r="D81" s="23"/>
      <c r="E81" s="23"/>
      <c r="F81" s="7" t="str">
        <f>E80</f>
        <v>苗栗縣立大同高中B</v>
      </c>
      <c r="G81" s="26"/>
      <c r="H81" s="27"/>
      <c r="I81" s="26"/>
      <c r="J81" s="27"/>
      <c r="K81" s="26"/>
      <c r="L81" s="27"/>
      <c r="M81" s="29"/>
      <c r="N81" s="31"/>
    </row>
    <row r="82" spans="1:14" ht="22.2" customHeight="1">
      <c r="A82" s="34" t="s">
        <v>1</v>
      </c>
      <c r="B82" s="35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352</v>
      </c>
      <c r="D83" s="9" t="s">
        <v>10</v>
      </c>
      <c r="E83" s="11" t="s">
        <v>353</v>
      </c>
      <c r="F83" s="7" t="s">
        <v>426</v>
      </c>
      <c r="G83" s="9">
        <v>30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30</v>
      </c>
      <c r="N83" s="9">
        <v>7</v>
      </c>
    </row>
    <row r="84" spans="1:14" ht="22.2" customHeight="1">
      <c r="A84" s="9">
        <v>2</v>
      </c>
      <c r="B84" s="9" t="s">
        <v>6</v>
      </c>
      <c r="C84" s="11" t="s">
        <v>354</v>
      </c>
      <c r="D84" s="9" t="s">
        <v>10</v>
      </c>
      <c r="E84" s="11" t="s">
        <v>355</v>
      </c>
      <c r="F84" s="7" t="s">
        <v>427</v>
      </c>
      <c r="G84" s="9">
        <v>44</v>
      </c>
      <c r="H84" s="9">
        <v>40</v>
      </c>
      <c r="I84" s="9">
        <v>2</v>
      </c>
      <c r="J84" s="9">
        <v>0</v>
      </c>
      <c r="K84" s="9">
        <v>1</v>
      </c>
      <c r="L84" s="9">
        <v>0</v>
      </c>
      <c r="M84" s="9">
        <v>38</v>
      </c>
      <c r="N84" s="9">
        <v>10</v>
      </c>
    </row>
    <row r="85" spans="1:14" ht="22.2" customHeight="1">
      <c r="A85" s="36">
        <v>3</v>
      </c>
      <c r="B85" s="36" t="s">
        <v>7</v>
      </c>
      <c r="C85" s="11" t="s">
        <v>356</v>
      </c>
      <c r="D85" s="17" t="s">
        <v>10</v>
      </c>
      <c r="E85" s="11" t="s">
        <v>232</v>
      </c>
      <c r="F85" s="22" t="s">
        <v>428</v>
      </c>
      <c r="G85" s="36">
        <v>61</v>
      </c>
      <c r="H85" s="36">
        <v>59</v>
      </c>
      <c r="I85" s="36">
        <v>2</v>
      </c>
      <c r="J85" s="36">
        <v>1</v>
      </c>
      <c r="K85" s="36">
        <v>1</v>
      </c>
      <c r="L85" s="36">
        <v>0</v>
      </c>
      <c r="M85" s="36">
        <v>50</v>
      </c>
      <c r="N85" s="36">
        <v>8</v>
      </c>
    </row>
    <row r="86" spans="1:14" ht="22.2" customHeight="1">
      <c r="A86" s="37"/>
      <c r="B86" s="37"/>
      <c r="C86" s="11" t="s">
        <v>357</v>
      </c>
      <c r="D86" s="18"/>
      <c r="E86" s="11" t="s">
        <v>41</v>
      </c>
      <c r="F86" s="23"/>
      <c r="G86" s="37"/>
      <c r="H86" s="37"/>
      <c r="I86" s="37"/>
      <c r="J86" s="37"/>
      <c r="K86" s="37"/>
      <c r="L86" s="37"/>
      <c r="M86" s="37"/>
      <c r="N86" s="37"/>
    </row>
    <row r="87" spans="1:14" ht="22.2" customHeight="1">
      <c r="A87" s="36">
        <v>4</v>
      </c>
      <c r="B87" s="36" t="s">
        <v>7</v>
      </c>
      <c r="C87" s="11" t="s">
        <v>358</v>
      </c>
      <c r="D87" s="17" t="s">
        <v>10</v>
      </c>
      <c r="E87" s="11" t="s">
        <v>359</v>
      </c>
      <c r="F87" s="22" t="s">
        <v>429</v>
      </c>
      <c r="G87" s="36">
        <v>25</v>
      </c>
      <c r="H87" s="36">
        <v>42</v>
      </c>
      <c r="I87" s="36">
        <v>0</v>
      </c>
      <c r="J87" s="36">
        <v>2</v>
      </c>
      <c r="K87" s="36">
        <v>0</v>
      </c>
      <c r="L87" s="36">
        <v>1</v>
      </c>
      <c r="M87" s="36">
        <v>28</v>
      </c>
      <c r="N87" s="36">
        <v>7</v>
      </c>
    </row>
    <row r="88" spans="1:14" ht="22.2" customHeight="1">
      <c r="A88" s="37"/>
      <c r="B88" s="37"/>
      <c r="C88" s="11" t="s">
        <v>328</v>
      </c>
      <c r="D88" s="18"/>
      <c r="E88" s="11" t="s">
        <v>360</v>
      </c>
      <c r="F88" s="23"/>
      <c r="G88" s="37"/>
      <c r="H88" s="37"/>
      <c r="I88" s="37"/>
      <c r="J88" s="37"/>
      <c r="K88" s="37"/>
      <c r="L88" s="37"/>
      <c r="M88" s="37"/>
      <c r="N88" s="37"/>
    </row>
    <row r="89" spans="1:14" ht="22.2" customHeight="1">
      <c r="A89" s="9">
        <v>5</v>
      </c>
      <c r="B89" s="9" t="s">
        <v>6</v>
      </c>
      <c r="C89" s="11" t="s">
        <v>361</v>
      </c>
      <c r="D89" s="9" t="s">
        <v>10</v>
      </c>
      <c r="E89" s="11" t="s">
        <v>362</v>
      </c>
      <c r="F89" s="7" t="s">
        <v>430</v>
      </c>
      <c r="G89" s="9">
        <v>16</v>
      </c>
      <c r="H89" s="9">
        <v>42</v>
      </c>
      <c r="I89" s="9">
        <v>0</v>
      </c>
      <c r="J89" s="9">
        <v>2</v>
      </c>
      <c r="K89" s="9">
        <v>0</v>
      </c>
      <c r="L89" s="9">
        <v>1</v>
      </c>
      <c r="M89" s="9">
        <v>24</v>
      </c>
      <c r="N89" s="9">
        <v>3</v>
      </c>
    </row>
    <row r="90" spans="1:14" ht="22.2" customHeight="1">
      <c r="A90" s="34" t="s">
        <v>2</v>
      </c>
      <c r="B90" s="38"/>
      <c r="C90" s="38"/>
      <c r="D90" s="38"/>
      <c r="E90" s="35"/>
      <c r="F90" s="7" t="s">
        <v>8</v>
      </c>
      <c r="G90" s="9">
        <f t="shared" ref="G90:N90" si="5">SUM(G83:G89)</f>
        <v>176</v>
      </c>
      <c r="H90" s="9">
        <f t="shared" si="5"/>
        <v>225</v>
      </c>
      <c r="I90" s="9">
        <f t="shared" si="5"/>
        <v>4</v>
      </c>
      <c r="J90" s="9">
        <f t="shared" si="5"/>
        <v>7</v>
      </c>
      <c r="K90" s="9">
        <f t="shared" si="5"/>
        <v>2</v>
      </c>
      <c r="L90" s="9">
        <f t="shared" si="5"/>
        <v>3</v>
      </c>
      <c r="M90" s="9">
        <f t="shared" si="5"/>
        <v>170</v>
      </c>
      <c r="N90" s="9">
        <f t="shared" si="5"/>
        <v>35</v>
      </c>
    </row>
    <row r="92" spans="1:14" ht="22.2" customHeight="1">
      <c r="A92" s="19" t="s">
        <v>18</v>
      </c>
      <c r="B92" s="19"/>
      <c r="C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4" ht="22.2" customHeight="1">
      <c r="A93" s="3" t="s">
        <v>16</v>
      </c>
      <c r="C93" s="1" t="s">
        <v>27</v>
      </c>
      <c r="D93" s="5"/>
      <c r="E93" s="19"/>
    </row>
    <row r="94" spans="1:14" ht="22.2" customHeight="1">
      <c r="A94" s="3" t="s">
        <v>0</v>
      </c>
    </row>
    <row r="95" spans="1:14" ht="22.2" customHeight="1">
      <c r="A95" s="20" t="s">
        <v>334</v>
      </c>
      <c r="B95" s="21"/>
      <c r="C95" s="22" t="s">
        <v>341</v>
      </c>
      <c r="D95" s="22" t="s">
        <v>10</v>
      </c>
      <c r="E95" s="22" t="s">
        <v>204</v>
      </c>
      <c r="F95" s="7" t="s">
        <v>9</v>
      </c>
      <c r="G95" s="24" t="s">
        <v>12</v>
      </c>
      <c r="H95" s="25"/>
      <c r="I95" s="24" t="s">
        <v>13</v>
      </c>
      <c r="J95" s="25"/>
      <c r="K95" s="24" t="s">
        <v>14</v>
      </c>
      <c r="L95" s="25"/>
      <c r="M95" s="28" t="s">
        <v>15</v>
      </c>
      <c r="N95" s="30" t="s">
        <v>11</v>
      </c>
    </row>
    <row r="96" spans="1:14" ht="22.2" customHeight="1">
      <c r="A96" s="32">
        <v>0.35416666666666669</v>
      </c>
      <c r="B96" s="33"/>
      <c r="C96" s="23"/>
      <c r="D96" s="23"/>
      <c r="E96" s="23"/>
      <c r="F96" s="7" t="str">
        <f>E95</f>
        <v>雲林縣斗南高中</v>
      </c>
      <c r="G96" s="26"/>
      <c r="H96" s="27"/>
      <c r="I96" s="26"/>
      <c r="J96" s="27"/>
      <c r="K96" s="26"/>
      <c r="L96" s="27"/>
      <c r="M96" s="29"/>
      <c r="N96" s="31"/>
    </row>
    <row r="97" spans="1:14" ht="22.2" customHeight="1">
      <c r="A97" s="34" t="s">
        <v>1</v>
      </c>
      <c r="B97" s="35"/>
      <c r="C97" s="8"/>
      <c r="D97" s="9"/>
      <c r="E97" s="8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324</v>
      </c>
      <c r="D98" s="9" t="s">
        <v>10</v>
      </c>
      <c r="E98" s="11" t="s">
        <v>342</v>
      </c>
      <c r="F98" s="7" t="s">
        <v>418</v>
      </c>
      <c r="G98" s="9">
        <v>42</v>
      </c>
      <c r="H98" s="9">
        <v>28</v>
      </c>
      <c r="I98" s="9">
        <v>2</v>
      </c>
      <c r="J98" s="9">
        <v>0</v>
      </c>
      <c r="K98" s="9">
        <v>1</v>
      </c>
      <c r="L98" s="9">
        <v>0</v>
      </c>
      <c r="M98" s="9">
        <v>27</v>
      </c>
      <c r="N98" s="9">
        <v>6</v>
      </c>
    </row>
    <row r="99" spans="1:14" ht="22.2" customHeight="1">
      <c r="A99" s="9">
        <v>2</v>
      </c>
      <c r="B99" s="9" t="s">
        <v>6</v>
      </c>
      <c r="C99" s="11" t="s">
        <v>343</v>
      </c>
      <c r="D99" s="9" t="s">
        <v>10</v>
      </c>
      <c r="E99" s="11" t="s">
        <v>76</v>
      </c>
      <c r="F99" s="7" t="s">
        <v>419</v>
      </c>
      <c r="G99" s="9">
        <v>28</v>
      </c>
      <c r="H99" s="9">
        <v>42</v>
      </c>
      <c r="I99" s="9">
        <v>0</v>
      </c>
      <c r="J99" s="9">
        <v>2</v>
      </c>
      <c r="K99" s="9">
        <v>0</v>
      </c>
      <c r="L99" s="9">
        <v>1</v>
      </c>
      <c r="M99" s="9">
        <v>25</v>
      </c>
      <c r="N99" s="9">
        <v>5</v>
      </c>
    </row>
    <row r="100" spans="1:14" ht="22.2" customHeight="1">
      <c r="A100" s="36">
        <v>3</v>
      </c>
      <c r="B100" s="36" t="s">
        <v>7</v>
      </c>
      <c r="C100" s="11" t="s">
        <v>344</v>
      </c>
      <c r="D100" s="17" t="s">
        <v>10</v>
      </c>
      <c r="E100" s="11" t="s">
        <v>78</v>
      </c>
      <c r="F100" s="22" t="s">
        <v>420</v>
      </c>
      <c r="G100" s="36">
        <v>21</v>
      </c>
      <c r="H100" s="36">
        <v>42</v>
      </c>
      <c r="I100" s="36">
        <v>0</v>
      </c>
      <c r="J100" s="36">
        <v>2</v>
      </c>
      <c r="K100" s="36">
        <v>0</v>
      </c>
      <c r="L100" s="36">
        <v>1</v>
      </c>
      <c r="M100" s="36">
        <v>26</v>
      </c>
      <c r="N100" s="36">
        <v>5</v>
      </c>
    </row>
    <row r="101" spans="1:14" ht="22.2" customHeight="1">
      <c r="A101" s="37"/>
      <c r="B101" s="37"/>
      <c r="C101" s="11" t="s">
        <v>345</v>
      </c>
      <c r="D101" s="13"/>
      <c r="E101" s="11" t="s">
        <v>77</v>
      </c>
      <c r="F101" s="23"/>
      <c r="G101" s="37"/>
      <c r="H101" s="37"/>
      <c r="I101" s="37"/>
      <c r="J101" s="37"/>
      <c r="K101" s="37"/>
      <c r="L101" s="37"/>
      <c r="M101" s="37"/>
      <c r="N101" s="37"/>
    </row>
    <row r="102" spans="1:14" ht="22.2" customHeight="1">
      <c r="A102" s="36">
        <v>4</v>
      </c>
      <c r="B102" s="36" t="s">
        <v>7</v>
      </c>
      <c r="C102" s="11" t="s">
        <v>346</v>
      </c>
      <c r="D102" s="17" t="s">
        <v>10</v>
      </c>
      <c r="E102" s="11" t="s">
        <v>347</v>
      </c>
      <c r="F102" s="22" t="s">
        <v>421</v>
      </c>
      <c r="G102" s="36">
        <v>28</v>
      </c>
      <c r="H102" s="36">
        <v>43</v>
      </c>
      <c r="I102" s="36">
        <v>0</v>
      </c>
      <c r="J102" s="36">
        <v>2</v>
      </c>
      <c r="K102" s="36">
        <v>0</v>
      </c>
      <c r="L102" s="36">
        <v>1</v>
      </c>
      <c r="M102" s="36">
        <v>27</v>
      </c>
      <c r="N102" s="36">
        <v>5</v>
      </c>
    </row>
    <row r="103" spans="1:14" ht="22.2" customHeight="1">
      <c r="A103" s="37"/>
      <c r="B103" s="37"/>
      <c r="C103" s="11" t="s">
        <v>348</v>
      </c>
      <c r="D103" s="13"/>
      <c r="E103" s="11" t="s">
        <v>79</v>
      </c>
      <c r="F103" s="23"/>
      <c r="G103" s="37"/>
      <c r="H103" s="37"/>
      <c r="I103" s="37"/>
      <c r="J103" s="37"/>
      <c r="K103" s="37"/>
      <c r="L103" s="37"/>
      <c r="M103" s="37"/>
      <c r="N103" s="37"/>
    </row>
    <row r="104" spans="1:14" ht="22.2" customHeight="1">
      <c r="A104" s="9">
        <v>5</v>
      </c>
      <c r="B104" s="9" t="s">
        <v>6</v>
      </c>
      <c r="C104" s="11" t="s">
        <v>349</v>
      </c>
      <c r="D104" s="9" t="s">
        <v>10</v>
      </c>
      <c r="E104" s="11" t="s">
        <v>350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34" t="s">
        <v>2</v>
      </c>
      <c r="B105" s="38"/>
      <c r="C105" s="38"/>
      <c r="D105" s="38"/>
      <c r="E105" s="35"/>
      <c r="F105" s="7" t="s">
        <v>8</v>
      </c>
      <c r="G105" s="9">
        <f t="shared" ref="G105:N105" si="6">SUM(G98:G104)</f>
        <v>119</v>
      </c>
      <c r="H105" s="9">
        <f t="shared" si="6"/>
        <v>155</v>
      </c>
      <c r="I105" s="9">
        <f t="shared" si="6"/>
        <v>2</v>
      </c>
      <c r="J105" s="9">
        <f t="shared" si="6"/>
        <v>6</v>
      </c>
      <c r="K105" s="9">
        <f t="shared" si="6"/>
        <v>1</v>
      </c>
      <c r="L105" s="9">
        <f t="shared" si="6"/>
        <v>3</v>
      </c>
      <c r="M105" s="9">
        <f t="shared" si="6"/>
        <v>105</v>
      </c>
      <c r="N105" s="9">
        <f t="shared" si="6"/>
        <v>21</v>
      </c>
    </row>
    <row r="108" spans="1:14" ht="22.2" customHeight="1">
      <c r="A108" s="3" t="s">
        <v>17</v>
      </c>
      <c r="C108" s="1" t="s">
        <v>21</v>
      </c>
      <c r="E108" s="19"/>
    </row>
    <row r="109" spans="1:14" ht="22.2" customHeight="1">
      <c r="A109" s="3" t="s">
        <v>0</v>
      </c>
    </row>
    <row r="110" spans="1:14" ht="22.2" customHeight="1">
      <c r="A110" s="20" t="s">
        <v>334</v>
      </c>
      <c r="B110" s="21"/>
      <c r="C110" s="22" t="s">
        <v>51</v>
      </c>
      <c r="D110" s="22" t="s">
        <v>10</v>
      </c>
      <c r="E110" s="22" t="s">
        <v>136</v>
      </c>
      <c r="F110" s="7" t="s">
        <v>9</v>
      </c>
      <c r="G110" s="24" t="s">
        <v>12</v>
      </c>
      <c r="H110" s="25"/>
      <c r="I110" s="24" t="s">
        <v>13</v>
      </c>
      <c r="J110" s="25"/>
      <c r="K110" s="24" t="s">
        <v>14</v>
      </c>
      <c r="L110" s="25"/>
      <c r="M110" s="28" t="s">
        <v>15</v>
      </c>
      <c r="N110" s="30" t="s">
        <v>11</v>
      </c>
    </row>
    <row r="111" spans="1:14" ht="22.2" customHeight="1">
      <c r="A111" s="32">
        <v>0.35416666666666669</v>
      </c>
      <c r="B111" s="33"/>
      <c r="C111" s="23"/>
      <c r="D111" s="23"/>
      <c r="E111" s="23"/>
      <c r="F111" s="7" t="str">
        <f>E110</f>
        <v>合庫泰北高中A</v>
      </c>
      <c r="G111" s="26"/>
      <c r="H111" s="27"/>
      <c r="I111" s="26"/>
      <c r="J111" s="27"/>
      <c r="K111" s="26"/>
      <c r="L111" s="27"/>
      <c r="M111" s="29"/>
      <c r="N111" s="31"/>
    </row>
    <row r="112" spans="1:14" ht="22.2" customHeight="1">
      <c r="A112" s="34" t="s">
        <v>1</v>
      </c>
      <c r="B112" s="35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53</v>
      </c>
      <c r="D113" s="9" t="s">
        <v>10</v>
      </c>
      <c r="E113" s="11" t="s">
        <v>335</v>
      </c>
      <c r="F113" s="7" t="s">
        <v>411</v>
      </c>
      <c r="G113" s="9">
        <v>51</v>
      </c>
      <c r="H113" s="9">
        <v>60</v>
      </c>
      <c r="I113" s="9">
        <v>1</v>
      </c>
      <c r="J113" s="9">
        <v>2</v>
      </c>
      <c r="K113" s="9">
        <v>0</v>
      </c>
      <c r="L113" s="9">
        <v>1</v>
      </c>
      <c r="M113" s="9">
        <v>35</v>
      </c>
      <c r="N113" s="9">
        <v>5</v>
      </c>
    </row>
    <row r="114" spans="1:14" ht="22.2" customHeight="1">
      <c r="A114" s="9">
        <v>2</v>
      </c>
      <c r="B114" s="9" t="s">
        <v>6</v>
      </c>
      <c r="C114" s="11" t="s">
        <v>24</v>
      </c>
      <c r="D114" s="9" t="s">
        <v>10</v>
      </c>
      <c r="E114" s="11" t="s">
        <v>336</v>
      </c>
      <c r="F114" s="7" t="s">
        <v>412</v>
      </c>
      <c r="G114" s="9">
        <v>21</v>
      </c>
      <c r="H114" s="9">
        <v>42</v>
      </c>
      <c r="I114" s="9">
        <v>0</v>
      </c>
      <c r="J114" s="9">
        <v>2</v>
      </c>
      <c r="K114" s="9">
        <v>0</v>
      </c>
      <c r="L114" s="9">
        <v>1</v>
      </c>
      <c r="M114" s="9">
        <v>17</v>
      </c>
      <c r="N114" s="9">
        <v>3</v>
      </c>
    </row>
    <row r="115" spans="1:14" ht="22.2" customHeight="1">
      <c r="A115" s="36">
        <v>3</v>
      </c>
      <c r="B115" s="36" t="s">
        <v>7</v>
      </c>
      <c r="C115" s="11" t="s">
        <v>337</v>
      </c>
      <c r="D115" s="17" t="s">
        <v>10</v>
      </c>
      <c r="E115" s="11" t="s">
        <v>139</v>
      </c>
      <c r="F115" s="22" t="s">
        <v>413</v>
      </c>
      <c r="G115" s="36">
        <v>20</v>
      </c>
      <c r="H115" s="36">
        <v>42</v>
      </c>
      <c r="I115" s="36">
        <v>0</v>
      </c>
      <c r="J115" s="36">
        <v>2</v>
      </c>
      <c r="K115" s="36">
        <v>0</v>
      </c>
      <c r="L115" s="36">
        <v>1</v>
      </c>
      <c r="M115" s="36">
        <v>19</v>
      </c>
      <c r="N115" s="36">
        <v>8</v>
      </c>
    </row>
    <row r="116" spans="1:14" ht="22.2" customHeight="1">
      <c r="A116" s="37"/>
      <c r="B116" s="37"/>
      <c r="C116" s="11" t="s">
        <v>338</v>
      </c>
      <c r="D116" s="18"/>
      <c r="E116" s="11" t="s">
        <v>141</v>
      </c>
      <c r="F116" s="23"/>
      <c r="G116" s="37"/>
      <c r="H116" s="37"/>
      <c r="I116" s="37"/>
      <c r="J116" s="37"/>
      <c r="K116" s="37"/>
      <c r="L116" s="37"/>
      <c r="M116" s="37"/>
      <c r="N116" s="37"/>
    </row>
    <row r="117" spans="1:14" ht="22.2" customHeight="1">
      <c r="A117" s="36">
        <v>4</v>
      </c>
      <c r="B117" s="36" t="s">
        <v>7</v>
      </c>
      <c r="C117" s="11" t="s">
        <v>54</v>
      </c>
      <c r="D117" s="17" t="s">
        <v>10</v>
      </c>
      <c r="E117" s="11" t="s">
        <v>143</v>
      </c>
      <c r="F117" s="22"/>
      <c r="G117" s="36"/>
      <c r="H117" s="36"/>
      <c r="I117" s="36"/>
      <c r="J117" s="36"/>
      <c r="K117" s="36"/>
      <c r="L117" s="36"/>
      <c r="M117" s="36"/>
      <c r="N117" s="36"/>
    </row>
    <row r="118" spans="1:14" ht="22.2" customHeight="1">
      <c r="A118" s="37"/>
      <c r="B118" s="37"/>
      <c r="C118" s="11" t="s">
        <v>339</v>
      </c>
      <c r="D118" s="18"/>
      <c r="E118" s="11" t="s">
        <v>296</v>
      </c>
      <c r="F118" s="23"/>
      <c r="G118" s="37"/>
      <c r="H118" s="37"/>
      <c r="I118" s="37"/>
      <c r="J118" s="37"/>
      <c r="K118" s="37"/>
      <c r="L118" s="37"/>
      <c r="M118" s="37"/>
      <c r="N118" s="37"/>
    </row>
    <row r="119" spans="1:14" ht="22.2" customHeight="1">
      <c r="A119" s="9">
        <v>5</v>
      </c>
      <c r="B119" s="9" t="s">
        <v>6</v>
      </c>
      <c r="C119" s="11" t="s">
        <v>23</v>
      </c>
      <c r="D119" s="9" t="s">
        <v>10</v>
      </c>
      <c r="E119" s="11" t="s">
        <v>340</v>
      </c>
      <c r="F119" s="7"/>
      <c r="G119" s="9"/>
      <c r="H119" s="9"/>
      <c r="I119" s="9"/>
      <c r="J119" s="9"/>
      <c r="K119" s="9"/>
      <c r="L119" s="9"/>
      <c r="M119" s="9"/>
      <c r="N119" s="9"/>
    </row>
    <row r="120" spans="1:14" ht="22.2" customHeight="1">
      <c r="A120" s="34" t="s">
        <v>2</v>
      </c>
      <c r="B120" s="38"/>
      <c r="C120" s="38"/>
      <c r="D120" s="38"/>
      <c r="E120" s="35"/>
      <c r="F120" s="7" t="s">
        <v>8</v>
      </c>
      <c r="G120" s="9">
        <f t="shared" ref="G120:N120" si="7">SUM(G113:G119)</f>
        <v>92</v>
      </c>
      <c r="H120" s="9">
        <f t="shared" si="7"/>
        <v>144</v>
      </c>
      <c r="I120" s="9">
        <f t="shared" si="7"/>
        <v>1</v>
      </c>
      <c r="J120" s="9">
        <f t="shared" si="7"/>
        <v>6</v>
      </c>
      <c r="K120" s="9">
        <f t="shared" si="7"/>
        <v>0</v>
      </c>
      <c r="L120" s="9">
        <f t="shared" si="7"/>
        <v>3</v>
      </c>
      <c r="M120" s="9">
        <f t="shared" si="7"/>
        <v>71</v>
      </c>
      <c r="N120" s="9">
        <f t="shared" si="7"/>
        <v>16</v>
      </c>
    </row>
    <row r="122" spans="1:14" ht="22.2" customHeight="1">
      <c r="A122" s="19" t="s">
        <v>18</v>
      </c>
      <c r="B122" s="19"/>
      <c r="C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4" ht="22.2" customHeight="1">
      <c r="A123" s="3" t="s">
        <v>16</v>
      </c>
      <c r="C123" s="1" t="s">
        <v>75</v>
      </c>
      <c r="D123" s="5"/>
      <c r="E123" s="19"/>
    </row>
    <row r="124" spans="1:14" ht="22.2" customHeight="1">
      <c r="A124" s="3" t="s">
        <v>0</v>
      </c>
    </row>
    <row r="125" spans="1:14" ht="22.2" customHeight="1">
      <c r="A125" s="20" t="s">
        <v>334</v>
      </c>
      <c r="B125" s="21"/>
      <c r="C125" s="22" t="s">
        <v>88</v>
      </c>
      <c r="D125" s="22" t="s">
        <v>10</v>
      </c>
      <c r="E125" s="22" t="s">
        <v>491</v>
      </c>
      <c r="F125" s="7" t="s">
        <v>9</v>
      </c>
      <c r="G125" s="24" t="s">
        <v>12</v>
      </c>
      <c r="H125" s="25"/>
      <c r="I125" s="24" t="s">
        <v>13</v>
      </c>
      <c r="J125" s="25"/>
      <c r="K125" s="24" t="s">
        <v>14</v>
      </c>
      <c r="L125" s="25"/>
      <c r="M125" s="28" t="s">
        <v>15</v>
      </c>
      <c r="N125" s="30" t="s">
        <v>11</v>
      </c>
    </row>
    <row r="126" spans="1:14" ht="22.2" customHeight="1">
      <c r="A126" s="32">
        <v>0.4236111111111111</v>
      </c>
      <c r="B126" s="33"/>
      <c r="C126" s="23"/>
      <c r="D126" s="23"/>
      <c r="E126" s="23"/>
      <c r="F126" s="7" t="str">
        <f>C125</f>
        <v>屏東縣大同高中</v>
      </c>
      <c r="G126" s="26"/>
      <c r="H126" s="27"/>
      <c r="I126" s="26"/>
      <c r="J126" s="27"/>
      <c r="K126" s="26"/>
      <c r="L126" s="27"/>
      <c r="M126" s="29"/>
      <c r="N126" s="31"/>
    </row>
    <row r="127" spans="1:14" ht="22.2" customHeight="1">
      <c r="A127" s="34" t="s">
        <v>1</v>
      </c>
      <c r="B127" s="35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492</v>
      </c>
      <c r="D128" s="9" t="s">
        <v>10</v>
      </c>
      <c r="E128" s="11" t="s">
        <v>62</v>
      </c>
      <c r="F128" s="7" t="s">
        <v>559</v>
      </c>
      <c r="G128" s="9">
        <v>42</v>
      </c>
      <c r="H128" s="9">
        <v>32</v>
      </c>
      <c r="I128" s="9">
        <v>2</v>
      </c>
      <c r="J128" s="9">
        <v>0</v>
      </c>
      <c r="K128" s="9">
        <v>1</v>
      </c>
      <c r="L128" s="9">
        <v>0</v>
      </c>
      <c r="M128" s="9">
        <v>27</v>
      </c>
      <c r="N128" s="9">
        <v>7</v>
      </c>
    </row>
    <row r="129" spans="1:14" ht="22.2" customHeight="1">
      <c r="A129" s="9">
        <v>2</v>
      </c>
      <c r="B129" s="9" t="s">
        <v>6</v>
      </c>
      <c r="C129" s="11" t="s">
        <v>90</v>
      </c>
      <c r="D129" s="9" t="s">
        <v>10</v>
      </c>
      <c r="E129" s="11" t="s">
        <v>256</v>
      </c>
      <c r="F129" s="7" t="s">
        <v>560</v>
      </c>
      <c r="G129" s="9">
        <v>42</v>
      </c>
      <c r="H129" s="9">
        <v>20</v>
      </c>
      <c r="I129" s="9">
        <v>2</v>
      </c>
      <c r="J129" s="9">
        <v>0</v>
      </c>
      <c r="K129" s="9">
        <v>1</v>
      </c>
      <c r="L129" s="9">
        <v>0</v>
      </c>
      <c r="M129" s="9">
        <v>22</v>
      </c>
      <c r="N129" s="9">
        <v>7</v>
      </c>
    </row>
    <row r="130" spans="1:14" ht="22.2" customHeight="1">
      <c r="A130" s="36">
        <v>3</v>
      </c>
      <c r="B130" s="36" t="s">
        <v>7</v>
      </c>
      <c r="C130" s="11" t="s">
        <v>94</v>
      </c>
      <c r="D130" s="17" t="s">
        <v>10</v>
      </c>
      <c r="E130" s="11" t="s">
        <v>493</v>
      </c>
      <c r="F130" s="22" t="s">
        <v>561</v>
      </c>
      <c r="G130" s="36">
        <v>54</v>
      </c>
      <c r="H130" s="36">
        <v>62</v>
      </c>
      <c r="I130" s="36">
        <v>1</v>
      </c>
      <c r="J130" s="36">
        <v>2</v>
      </c>
      <c r="K130" s="36">
        <v>0</v>
      </c>
      <c r="L130" s="36">
        <v>1</v>
      </c>
      <c r="M130" s="36">
        <v>39</v>
      </c>
      <c r="N130" s="36">
        <v>7</v>
      </c>
    </row>
    <row r="131" spans="1:14" ht="22.2" customHeight="1">
      <c r="A131" s="37"/>
      <c r="B131" s="37"/>
      <c r="C131" s="11" t="s">
        <v>92</v>
      </c>
      <c r="D131" s="13"/>
      <c r="E131" s="11" t="s">
        <v>494</v>
      </c>
      <c r="F131" s="23"/>
      <c r="G131" s="37"/>
      <c r="H131" s="37"/>
      <c r="I131" s="37"/>
      <c r="J131" s="37"/>
      <c r="K131" s="37"/>
      <c r="L131" s="37"/>
      <c r="M131" s="37"/>
      <c r="N131" s="37"/>
    </row>
    <row r="132" spans="1:14" ht="22.2" customHeight="1">
      <c r="A132" s="36">
        <v>4</v>
      </c>
      <c r="B132" s="36" t="s">
        <v>7</v>
      </c>
      <c r="C132" s="11" t="s">
        <v>93</v>
      </c>
      <c r="D132" s="17" t="s">
        <v>10</v>
      </c>
      <c r="E132" s="11" t="s">
        <v>495</v>
      </c>
      <c r="F132" s="22" t="s">
        <v>562</v>
      </c>
      <c r="G132" s="36">
        <v>52</v>
      </c>
      <c r="H132" s="36">
        <v>53</v>
      </c>
      <c r="I132" s="36">
        <v>2</v>
      </c>
      <c r="J132" s="36">
        <v>1</v>
      </c>
      <c r="K132" s="36">
        <v>1</v>
      </c>
      <c r="L132" s="36">
        <v>0</v>
      </c>
      <c r="M132" s="36">
        <v>42</v>
      </c>
      <c r="N132" s="36">
        <v>5</v>
      </c>
    </row>
    <row r="133" spans="1:14" ht="22.2" customHeight="1">
      <c r="A133" s="37"/>
      <c r="B133" s="37"/>
      <c r="C133" s="11" t="s">
        <v>95</v>
      </c>
      <c r="D133" s="13"/>
      <c r="E133" s="11" t="s">
        <v>496</v>
      </c>
      <c r="F133" s="23"/>
      <c r="G133" s="37"/>
      <c r="H133" s="37"/>
      <c r="I133" s="37"/>
      <c r="J133" s="37"/>
      <c r="K133" s="37"/>
      <c r="L133" s="37"/>
      <c r="M133" s="37"/>
      <c r="N133" s="37"/>
    </row>
    <row r="134" spans="1:14" ht="22.2" customHeight="1">
      <c r="A134" s="9">
        <v>5</v>
      </c>
      <c r="B134" s="9" t="s">
        <v>6</v>
      </c>
      <c r="C134" s="11" t="s">
        <v>91</v>
      </c>
      <c r="D134" s="9" t="s">
        <v>10</v>
      </c>
      <c r="E134" s="11" t="s">
        <v>497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34" t="s">
        <v>2</v>
      </c>
      <c r="B135" s="38"/>
      <c r="C135" s="38"/>
      <c r="D135" s="38"/>
      <c r="E135" s="35"/>
      <c r="F135" s="7" t="s">
        <v>8</v>
      </c>
      <c r="G135" s="9">
        <f t="shared" ref="G135:N135" si="8">SUM(G128:G134)</f>
        <v>190</v>
      </c>
      <c r="H135" s="9">
        <f t="shared" si="8"/>
        <v>167</v>
      </c>
      <c r="I135" s="9">
        <f t="shared" si="8"/>
        <v>7</v>
      </c>
      <c r="J135" s="9">
        <f t="shared" si="8"/>
        <v>3</v>
      </c>
      <c r="K135" s="9">
        <f t="shared" si="8"/>
        <v>3</v>
      </c>
      <c r="L135" s="9">
        <f t="shared" si="8"/>
        <v>1</v>
      </c>
      <c r="M135" s="9">
        <f t="shared" si="8"/>
        <v>130</v>
      </c>
      <c r="N135" s="9">
        <f t="shared" si="8"/>
        <v>26</v>
      </c>
    </row>
    <row r="138" spans="1:14" ht="22.2" customHeight="1">
      <c r="A138" s="3" t="s">
        <v>17</v>
      </c>
      <c r="C138" s="1" t="s">
        <v>134</v>
      </c>
      <c r="E138" s="19"/>
    </row>
    <row r="139" spans="1:14" ht="22.2" customHeight="1">
      <c r="A139" s="3" t="s">
        <v>0</v>
      </c>
    </row>
    <row r="140" spans="1:14" ht="22.2" customHeight="1">
      <c r="A140" s="20" t="s">
        <v>334</v>
      </c>
      <c r="B140" s="21"/>
      <c r="C140" s="22" t="s">
        <v>183</v>
      </c>
      <c r="D140" s="22" t="s">
        <v>10</v>
      </c>
      <c r="E140" s="22" t="s">
        <v>480</v>
      </c>
      <c r="F140" s="7" t="s">
        <v>9</v>
      </c>
      <c r="G140" s="24" t="s">
        <v>12</v>
      </c>
      <c r="H140" s="25"/>
      <c r="I140" s="24" t="s">
        <v>13</v>
      </c>
      <c r="J140" s="25"/>
      <c r="K140" s="24" t="s">
        <v>14</v>
      </c>
      <c r="L140" s="25"/>
      <c r="M140" s="28" t="s">
        <v>15</v>
      </c>
      <c r="N140" s="30" t="s">
        <v>11</v>
      </c>
    </row>
    <row r="141" spans="1:14" ht="22.2" customHeight="1">
      <c r="A141" s="32">
        <v>0.4236111111111111</v>
      </c>
      <c r="B141" s="33"/>
      <c r="C141" s="23"/>
      <c r="D141" s="23"/>
      <c r="E141" s="23"/>
      <c r="F141" s="7" t="str">
        <f>C140</f>
        <v>勇源新北高中C</v>
      </c>
      <c r="G141" s="26"/>
      <c r="H141" s="27"/>
      <c r="I141" s="26"/>
      <c r="J141" s="27"/>
      <c r="K141" s="26"/>
      <c r="L141" s="27"/>
      <c r="M141" s="29"/>
      <c r="N141" s="31"/>
    </row>
    <row r="142" spans="1:14" ht="22.2" customHeight="1">
      <c r="A142" s="34" t="s">
        <v>1</v>
      </c>
      <c r="B142" s="35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481</v>
      </c>
      <c r="D143" s="9" t="s">
        <v>10</v>
      </c>
      <c r="E143" s="11" t="s">
        <v>301</v>
      </c>
      <c r="F143" s="7" t="s">
        <v>563</v>
      </c>
      <c r="G143" s="9">
        <v>42</v>
      </c>
      <c r="H143" s="9">
        <v>23</v>
      </c>
      <c r="I143" s="9">
        <v>2</v>
      </c>
      <c r="J143" s="9">
        <v>0</v>
      </c>
      <c r="K143" s="9">
        <v>1</v>
      </c>
      <c r="L143" s="9">
        <v>0</v>
      </c>
      <c r="M143" s="9">
        <v>22</v>
      </c>
      <c r="N143" s="9">
        <v>7</v>
      </c>
    </row>
    <row r="144" spans="1:14" ht="22.2" customHeight="1">
      <c r="A144" s="9">
        <v>2</v>
      </c>
      <c r="B144" s="9" t="s">
        <v>6</v>
      </c>
      <c r="C144" s="11" t="s">
        <v>482</v>
      </c>
      <c r="D144" s="9" t="s">
        <v>10</v>
      </c>
      <c r="E144" s="11" t="s">
        <v>483</v>
      </c>
      <c r="F144" s="7" t="s">
        <v>564</v>
      </c>
      <c r="G144" s="9">
        <v>56</v>
      </c>
      <c r="H144" s="9">
        <v>59</v>
      </c>
      <c r="I144" s="9">
        <v>1</v>
      </c>
      <c r="J144" s="9">
        <v>2</v>
      </c>
      <c r="K144" s="9">
        <v>0</v>
      </c>
      <c r="L144" s="9">
        <v>1</v>
      </c>
      <c r="M144" s="9">
        <v>42</v>
      </c>
      <c r="N144" s="9">
        <v>6</v>
      </c>
    </row>
    <row r="145" spans="1:14" ht="22.2" customHeight="1">
      <c r="A145" s="36">
        <v>3</v>
      </c>
      <c r="B145" s="36" t="s">
        <v>7</v>
      </c>
      <c r="C145" s="11" t="s">
        <v>484</v>
      </c>
      <c r="D145" s="17" t="s">
        <v>10</v>
      </c>
      <c r="E145" s="11" t="s">
        <v>485</v>
      </c>
      <c r="F145" s="22" t="s">
        <v>565</v>
      </c>
      <c r="G145" s="36">
        <v>42</v>
      </c>
      <c r="H145" s="36">
        <v>32</v>
      </c>
      <c r="I145" s="36">
        <v>2</v>
      </c>
      <c r="J145" s="36">
        <v>0</v>
      </c>
      <c r="K145" s="36">
        <v>1</v>
      </c>
      <c r="L145" s="36">
        <v>0</v>
      </c>
      <c r="M145" s="36">
        <v>24</v>
      </c>
      <c r="N145" s="36">
        <v>7</v>
      </c>
    </row>
    <row r="146" spans="1:14" ht="22.2" customHeight="1">
      <c r="A146" s="37"/>
      <c r="B146" s="37"/>
      <c r="C146" s="11" t="s">
        <v>486</v>
      </c>
      <c r="D146" s="18"/>
      <c r="E146" s="11" t="s">
        <v>194</v>
      </c>
      <c r="F146" s="23"/>
      <c r="G146" s="37"/>
      <c r="H146" s="37"/>
      <c r="I146" s="37"/>
      <c r="J146" s="37"/>
      <c r="K146" s="37"/>
      <c r="L146" s="37"/>
      <c r="M146" s="37"/>
      <c r="N146" s="37"/>
    </row>
    <row r="147" spans="1:14" ht="22.2" customHeight="1">
      <c r="A147" s="36">
        <v>4</v>
      </c>
      <c r="B147" s="36" t="s">
        <v>7</v>
      </c>
      <c r="C147" s="11" t="s">
        <v>487</v>
      </c>
      <c r="D147" s="17" t="s">
        <v>10</v>
      </c>
      <c r="E147" s="11" t="s">
        <v>193</v>
      </c>
      <c r="F147" s="22" t="s">
        <v>566</v>
      </c>
      <c r="G147" s="36">
        <v>42</v>
      </c>
      <c r="H147" s="36">
        <v>15</v>
      </c>
      <c r="I147" s="36">
        <v>2</v>
      </c>
      <c r="J147" s="36">
        <v>0</v>
      </c>
      <c r="K147" s="36">
        <v>1</v>
      </c>
      <c r="L147" s="36">
        <v>0</v>
      </c>
      <c r="M147" s="36">
        <v>21</v>
      </c>
      <c r="N147" s="36">
        <v>3</v>
      </c>
    </row>
    <row r="148" spans="1:14" ht="22.2" customHeight="1">
      <c r="A148" s="37"/>
      <c r="B148" s="37"/>
      <c r="C148" s="11" t="s">
        <v>488</v>
      </c>
      <c r="D148" s="18"/>
      <c r="E148" s="11" t="s">
        <v>489</v>
      </c>
      <c r="F148" s="23"/>
      <c r="G148" s="37"/>
      <c r="H148" s="37"/>
      <c r="I148" s="37"/>
      <c r="J148" s="37"/>
      <c r="K148" s="37"/>
      <c r="L148" s="37"/>
      <c r="M148" s="37"/>
      <c r="N148" s="37"/>
    </row>
    <row r="149" spans="1:14" ht="22.2" customHeight="1">
      <c r="A149" s="9">
        <v>5</v>
      </c>
      <c r="B149" s="9" t="s">
        <v>6</v>
      </c>
      <c r="C149" s="11" t="s">
        <v>490</v>
      </c>
      <c r="D149" s="9" t="s">
        <v>10</v>
      </c>
      <c r="E149" s="11" t="s">
        <v>98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34" t="s">
        <v>2</v>
      </c>
      <c r="B150" s="38"/>
      <c r="C150" s="38"/>
      <c r="D150" s="38"/>
      <c r="E150" s="35"/>
      <c r="F150" s="7" t="s">
        <v>8</v>
      </c>
      <c r="G150" s="9">
        <f t="shared" ref="G150:N150" si="9">SUM(G143:G149)</f>
        <v>182</v>
      </c>
      <c r="H150" s="9">
        <f t="shared" si="9"/>
        <v>129</v>
      </c>
      <c r="I150" s="9">
        <f t="shared" si="9"/>
        <v>7</v>
      </c>
      <c r="J150" s="9">
        <f t="shared" si="9"/>
        <v>2</v>
      </c>
      <c r="K150" s="9">
        <f t="shared" si="9"/>
        <v>3</v>
      </c>
      <c r="L150" s="9">
        <f t="shared" si="9"/>
        <v>1</v>
      </c>
      <c r="M150" s="9">
        <f t="shared" si="9"/>
        <v>109</v>
      </c>
      <c r="N150" s="9">
        <f t="shared" si="9"/>
        <v>23</v>
      </c>
    </row>
    <row r="152" spans="1:14" ht="22.2" customHeight="1">
      <c r="A152" s="19" t="s">
        <v>18</v>
      </c>
      <c r="B152" s="19"/>
      <c r="C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4" ht="22.2" customHeight="1">
      <c r="A153" s="3" t="s">
        <v>16</v>
      </c>
      <c r="C153" s="1" t="s">
        <v>123</v>
      </c>
      <c r="D153" s="5"/>
      <c r="E153" s="19"/>
    </row>
    <row r="154" spans="1:14" ht="22.2" customHeight="1">
      <c r="A154" s="3" t="s">
        <v>0</v>
      </c>
    </row>
    <row r="155" spans="1:14" ht="22.2" customHeight="1">
      <c r="A155" s="20" t="s">
        <v>334</v>
      </c>
      <c r="B155" s="21"/>
      <c r="C155" s="22" t="s">
        <v>468</v>
      </c>
      <c r="D155" s="22" t="s">
        <v>10</v>
      </c>
      <c r="E155" s="22" t="s">
        <v>117</v>
      </c>
      <c r="F155" s="7" t="s">
        <v>9</v>
      </c>
      <c r="G155" s="24" t="s">
        <v>12</v>
      </c>
      <c r="H155" s="25"/>
      <c r="I155" s="24" t="s">
        <v>13</v>
      </c>
      <c r="J155" s="25"/>
      <c r="K155" s="24" t="s">
        <v>14</v>
      </c>
      <c r="L155" s="25"/>
      <c r="M155" s="28" t="s">
        <v>15</v>
      </c>
      <c r="N155" s="30" t="s">
        <v>11</v>
      </c>
    </row>
    <row r="156" spans="1:14" ht="22.2" customHeight="1">
      <c r="A156" s="32">
        <v>0.4236111111111111</v>
      </c>
      <c r="B156" s="33"/>
      <c r="C156" s="23"/>
      <c r="D156" s="23"/>
      <c r="E156" s="23"/>
      <c r="F156" s="7" t="str">
        <f>C155</f>
        <v>亞柏竹山C</v>
      </c>
      <c r="G156" s="26"/>
      <c r="H156" s="27"/>
      <c r="I156" s="26"/>
      <c r="J156" s="27"/>
      <c r="K156" s="26"/>
      <c r="L156" s="27"/>
      <c r="M156" s="29"/>
      <c r="N156" s="31"/>
    </row>
    <row r="157" spans="1:14" ht="22.2" customHeight="1">
      <c r="A157" s="34" t="s">
        <v>1</v>
      </c>
      <c r="B157" s="35"/>
      <c r="C157" s="8"/>
      <c r="D157" s="9"/>
      <c r="E157" s="8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469</v>
      </c>
      <c r="D158" s="9" t="s">
        <v>10</v>
      </c>
      <c r="E158" s="11" t="s">
        <v>122</v>
      </c>
      <c r="F158" s="7" t="s">
        <v>498</v>
      </c>
      <c r="G158" s="9">
        <v>42</v>
      </c>
      <c r="H158" s="9">
        <v>14</v>
      </c>
      <c r="I158" s="9">
        <v>2</v>
      </c>
      <c r="J158" s="9">
        <v>0</v>
      </c>
      <c r="K158" s="9">
        <v>1</v>
      </c>
      <c r="L158" s="9">
        <v>0</v>
      </c>
      <c r="M158" s="9">
        <v>18</v>
      </c>
      <c r="N158" s="9">
        <v>2</v>
      </c>
    </row>
    <row r="159" spans="1:14" ht="22.2" customHeight="1">
      <c r="A159" s="9">
        <v>2</v>
      </c>
      <c r="B159" s="9" t="s">
        <v>6</v>
      </c>
      <c r="C159" s="11" t="s">
        <v>470</v>
      </c>
      <c r="D159" s="9" t="s">
        <v>10</v>
      </c>
      <c r="E159" s="11" t="s">
        <v>471</v>
      </c>
      <c r="F159" s="7" t="s">
        <v>499</v>
      </c>
      <c r="G159" s="9">
        <v>42</v>
      </c>
      <c r="H159" s="9">
        <v>19</v>
      </c>
      <c r="I159" s="9">
        <v>2</v>
      </c>
      <c r="J159" s="9">
        <v>0</v>
      </c>
      <c r="K159" s="9">
        <v>1</v>
      </c>
      <c r="L159" s="9">
        <v>0</v>
      </c>
      <c r="M159" s="9">
        <v>21</v>
      </c>
      <c r="N159" s="9">
        <v>4</v>
      </c>
    </row>
    <row r="160" spans="1:14" ht="22.2" customHeight="1">
      <c r="A160" s="36">
        <v>3</v>
      </c>
      <c r="B160" s="36" t="s">
        <v>7</v>
      </c>
      <c r="C160" s="11" t="s">
        <v>472</v>
      </c>
      <c r="D160" s="17" t="s">
        <v>10</v>
      </c>
      <c r="E160" s="11" t="s">
        <v>120</v>
      </c>
      <c r="F160" s="22" t="s">
        <v>500</v>
      </c>
      <c r="G160" s="36">
        <v>42</v>
      </c>
      <c r="H160" s="36">
        <v>18</v>
      </c>
      <c r="I160" s="36">
        <v>2</v>
      </c>
      <c r="J160" s="36">
        <v>0</v>
      </c>
      <c r="K160" s="36">
        <v>1</v>
      </c>
      <c r="L160" s="36">
        <v>0</v>
      </c>
      <c r="M160" s="36">
        <v>19</v>
      </c>
      <c r="N160" s="36">
        <v>3</v>
      </c>
    </row>
    <row r="161" spans="1:14" ht="22.2" customHeight="1">
      <c r="A161" s="37"/>
      <c r="B161" s="37"/>
      <c r="C161" s="11" t="s">
        <v>473</v>
      </c>
      <c r="D161" s="13"/>
      <c r="E161" s="11" t="s">
        <v>121</v>
      </c>
      <c r="F161" s="23"/>
      <c r="G161" s="37"/>
      <c r="H161" s="37"/>
      <c r="I161" s="37"/>
      <c r="J161" s="37"/>
      <c r="K161" s="37"/>
      <c r="L161" s="37"/>
      <c r="M161" s="37"/>
      <c r="N161" s="37"/>
    </row>
    <row r="162" spans="1:14" ht="22.2" customHeight="1">
      <c r="A162" s="36">
        <v>4</v>
      </c>
      <c r="B162" s="36" t="s">
        <v>7</v>
      </c>
      <c r="C162" s="11" t="s">
        <v>474</v>
      </c>
      <c r="D162" s="17" t="s">
        <v>10</v>
      </c>
      <c r="E162" s="11" t="s">
        <v>475</v>
      </c>
      <c r="F162" s="22"/>
      <c r="G162" s="36"/>
      <c r="H162" s="36"/>
      <c r="I162" s="36"/>
      <c r="J162" s="36"/>
      <c r="K162" s="36"/>
      <c r="L162" s="36"/>
      <c r="M162" s="36"/>
      <c r="N162" s="36"/>
    </row>
    <row r="163" spans="1:14" ht="22.2" customHeight="1">
      <c r="A163" s="37"/>
      <c r="B163" s="37"/>
      <c r="C163" s="11" t="s">
        <v>476</v>
      </c>
      <c r="D163" s="13"/>
      <c r="E163" s="11" t="s">
        <v>477</v>
      </c>
      <c r="F163" s="23"/>
      <c r="G163" s="37"/>
      <c r="H163" s="37"/>
      <c r="I163" s="37"/>
      <c r="J163" s="37"/>
      <c r="K163" s="37"/>
      <c r="L163" s="37"/>
      <c r="M163" s="37"/>
      <c r="N163" s="37"/>
    </row>
    <row r="164" spans="1:14" ht="22.2" customHeight="1">
      <c r="A164" s="9">
        <v>5</v>
      </c>
      <c r="B164" s="9" t="s">
        <v>6</v>
      </c>
      <c r="C164" s="11" t="s">
        <v>478</v>
      </c>
      <c r="D164" s="9" t="s">
        <v>10</v>
      </c>
      <c r="E164" s="11" t="s">
        <v>479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34" t="s">
        <v>2</v>
      </c>
      <c r="B165" s="38"/>
      <c r="C165" s="38"/>
      <c r="D165" s="38"/>
      <c r="E165" s="35"/>
      <c r="F165" s="7" t="s">
        <v>8</v>
      </c>
      <c r="G165" s="9">
        <f t="shared" ref="G165:N165" si="10">SUM(G158:G164)</f>
        <v>126</v>
      </c>
      <c r="H165" s="9">
        <f t="shared" si="10"/>
        <v>51</v>
      </c>
      <c r="I165" s="9">
        <f t="shared" si="10"/>
        <v>6</v>
      </c>
      <c r="J165" s="9">
        <f t="shared" si="10"/>
        <v>0</v>
      </c>
      <c r="K165" s="9">
        <f t="shared" si="10"/>
        <v>3</v>
      </c>
      <c r="L165" s="9">
        <f t="shared" si="10"/>
        <v>0</v>
      </c>
      <c r="M165" s="9">
        <f t="shared" si="10"/>
        <v>58</v>
      </c>
      <c r="N165" s="9">
        <f t="shared" si="10"/>
        <v>9</v>
      </c>
    </row>
    <row r="168" spans="1:14" ht="22.2" customHeight="1">
      <c r="A168" s="3" t="s">
        <v>17</v>
      </c>
      <c r="C168" s="1" t="s">
        <v>466</v>
      </c>
      <c r="E168" s="19"/>
    </row>
    <row r="169" spans="1:14" ht="22.2" customHeight="1">
      <c r="A169" s="3" t="s">
        <v>0</v>
      </c>
    </row>
    <row r="170" spans="1:14" ht="22.2" customHeight="1">
      <c r="A170" s="20" t="s">
        <v>334</v>
      </c>
      <c r="B170" s="21"/>
      <c r="C170" s="22" t="s">
        <v>125</v>
      </c>
      <c r="D170" s="22" t="s">
        <v>10</v>
      </c>
      <c r="E170" s="22" t="s">
        <v>467</v>
      </c>
      <c r="F170" s="7" t="s">
        <v>9</v>
      </c>
      <c r="G170" s="24" t="s">
        <v>12</v>
      </c>
      <c r="H170" s="25"/>
      <c r="I170" s="24" t="s">
        <v>13</v>
      </c>
      <c r="J170" s="25"/>
      <c r="K170" s="24" t="s">
        <v>14</v>
      </c>
      <c r="L170" s="25"/>
      <c r="M170" s="28" t="s">
        <v>15</v>
      </c>
      <c r="N170" s="30" t="s">
        <v>11</v>
      </c>
    </row>
    <row r="171" spans="1:14" ht="22.2" customHeight="1">
      <c r="A171" s="32">
        <v>0.4236111111111111</v>
      </c>
      <c r="B171" s="33"/>
      <c r="C171" s="23"/>
      <c r="D171" s="23"/>
      <c r="E171" s="23"/>
      <c r="F171" s="7" t="str">
        <f>E170</f>
        <v>松山高中A</v>
      </c>
      <c r="G171" s="26"/>
      <c r="H171" s="27"/>
      <c r="I171" s="26"/>
      <c r="J171" s="27"/>
      <c r="K171" s="26"/>
      <c r="L171" s="27"/>
      <c r="M171" s="29"/>
      <c r="N171" s="31"/>
    </row>
    <row r="172" spans="1:14" ht="22.2" customHeight="1">
      <c r="A172" s="34" t="s">
        <v>1</v>
      </c>
      <c r="B172" s="35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129</v>
      </c>
      <c r="D173" s="9" t="s">
        <v>10</v>
      </c>
      <c r="E173" s="11" t="s">
        <v>71</v>
      </c>
      <c r="F173" s="7" t="s">
        <v>567</v>
      </c>
      <c r="G173" s="9">
        <v>54</v>
      </c>
      <c r="H173" s="9">
        <v>57</v>
      </c>
      <c r="I173" s="9">
        <v>1</v>
      </c>
      <c r="J173" s="9">
        <v>2</v>
      </c>
      <c r="K173" s="9">
        <v>0</v>
      </c>
      <c r="L173" s="9">
        <v>1</v>
      </c>
      <c r="M173" s="9">
        <v>41</v>
      </c>
      <c r="N173" s="9">
        <v>9</v>
      </c>
    </row>
    <row r="174" spans="1:14" ht="22.2" customHeight="1">
      <c r="A174" s="9">
        <v>2</v>
      </c>
      <c r="B174" s="9" t="s">
        <v>6</v>
      </c>
      <c r="C174" s="11" t="s">
        <v>40</v>
      </c>
      <c r="D174" s="9" t="s">
        <v>10</v>
      </c>
      <c r="E174" s="11" t="s">
        <v>37</v>
      </c>
      <c r="F174" s="7" t="s">
        <v>568</v>
      </c>
      <c r="G174" s="9">
        <v>42</v>
      </c>
      <c r="H174" s="9">
        <v>34</v>
      </c>
      <c r="I174" s="9">
        <v>2</v>
      </c>
      <c r="J174" s="9">
        <v>0</v>
      </c>
      <c r="K174" s="9">
        <v>1</v>
      </c>
      <c r="L174" s="9">
        <v>0</v>
      </c>
      <c r="M174" s="9">
        <v>27</v>
      </c>
      <c r="N174" s="9">
        <v>5</v>
      </c>
    </row>
    <row r="175" spans="1:14" ht="22.2" customHeight="1">
      <c r="A175" s="36">
        <v>3</v>
      </c>
      <c r="B175" s="36" t="s">
        <v>7</v>
      </c>
      <c r="C175" s="11" t="s">
        <v>43</v>
      </c>
      <c r="D175" s="17" t="s">
        <v>10</v>
      </c>
      <c r="E175" s="11" t="s">
        <v>73</v>
      </c>
      <c r="F175" s="22" t="s">
        <v>569</v>
      </c>
      <c r="G175" s="36">
        <v>34</v>
      </c>
      <c r="H175" s="36">
        <v>42</v>
      </c>
      <c r="I175" s="36">
        <v>0</v>
      </c>
      <c r="J175" s="36">
        <v>2</v>
      </c>
      <c r="K175" s="36">
        <v>0</v>
      </c>
      <c r="L175" s="36">
        <v>1</v>
      </c>
      <c r="M175" s="36">
        <v>29</v>
      </c>
      <c r="N175" s="36">
        <v>4</v>
      </c>
    </row>
    <row r="176" spans="1:14" ht="22.2" customHeight="1">
      <c r="A176" s="37"/>
      <c r="B176" s="37"/>
      <c r="C176" s="11" t="s">
        <v>42</v>
      </c>
      <c r="D176" s="18"/>
      <c r="E176" s="11" t="s">
        <v>72</v>
      </c>
      <c r="F176" s="23"/>
      <c r="G176" s="37"/>
      <c r="H176" s="37"/>
      <c r="I176" s="37"/>
      <c r="J176" s="37"/>
      <c r="K176" s="37"/>
      <c r="L176" s="37"/>
      <c r="M176" s="37"/>
      <c r="N176" s="37"/>
    </row>
    <row r="177" spans="1:14" ht="22.2" customHeight="1">
      <c r="A177" s="36">
        <v>4</v>
      </c>
      <c r="B177" s="36" t="s">
        <v>7</v>
      </c>
      <c r="C177" s="11" t="s">
        <v>131</v>
      </c>
      <c r="D177" s="17" t="s">
        <v>10</v>
      </c>
      <c r="E177" s="11" t="s">
        <v>35</v>
      </c>
      <c r="F177" s="22" t="s">
        <v>426</v>
      </c>
      <c r="G177" s="36">
        <v>30</v>
      </c>
      <c r="H177" s="36">
        <v>42</v>
      </c>
      <c r="I177" s="36">
        <v>0</v>
      </c>
      <c r="J177" s="36">
        <v>2</v>
      </c>
      <c r="K177" s="36">
        <v>0</v>
      </c>
      <c r="L177" s="36">
        <v>1</v>
      </c>
      <c r="M177" s="36">
        <v>28</v>
      </c>
      <c r="N177" s="36">
        <v>6</v>
      </c>
    </row>
    <row r="178" spans="1:14" ht="22.2" customHeight="1">
      <c r="A178" s="37"/>
      <c r="B178" s="37"/>
      <c r="C178" s="11" t="s">
        <v>252</v>
      </c>
      <c r="D178" s="18"/>
      <c r="E178" s="11" t="s">
        <v>31</v>
      </c>
      <c r="F178" s="23"/>
      <c r="G178" s="37"/>
      <c r="H178" s="37"/>
      <c r="I178" s="37"/>
      <c r="J178" s="37"/>
      <c r="K178" s="37"/>
      <c r="L178" s="37"/>
      <c r="M178" s="37"/>
      <c r="N178" s="37"/>
    </row>
    <row r="179" spans="1:14" ht="22.2" customHeight="1">
      <c r="A179" s="9">
        <v>5</v>
      </c>
      <c r="B179" s="9" t="s">
        <v>6</v>
      </c>
      <c r="C179" s="11" t="s">
        <v>133</v>
      </c>
      <c r="D179" s="9" t="s">
        <v>10</v>
      </c>
      <c r="E179" s="11" t="s">
        <v>29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34" t="s">
        <v>2</v>
      </c>
      <c r="B180" s="38"/>
      <c r="C180" s="38"/>
      <c r="D180" s="38"/>
      <c r="E180" s="35"/>
      <c r="F180" s="7" t="s">
        <v>8</v>
      </c>
      <c r="G180" s="9">
        <f t="shared" ref="G180:N180" si="11">SUM(G173:G179)</f>
        <v>160</v>
      </c>
      <c r="H180" s="9">
        <f t="shared" si="11"/>
        <v>175</v>
      </c>
      <c r="I180" s="9">
        <f t="shared" si="11"/>
        <v>3</v>
      </c>
      <c r="J180" s="9">
        <f t="shared" si="11"/>
        <v>6</v>
      </c>
      <c r="K180" s="9">
        <f t="shared" si="11"/>
        <v>1</v>
      </c>
      <c r="L180" s="9">
        <f t="shared" si="11"/>
        <v>3</v>
      </c>
      <c r="M180" s="9">
        <f t="shared" si="11"/>
        <v>125</v>
      </c>
      <c r="N180" s="9">
        <f t="shared" si="11"/>
        <v>24</v>
      </c>
    </row>
    <row r="182" spans="1:14" ht="22.2" customHeight="1">
      <c r="A182" s="19" t="s">
        <v>18</v>
      </c>
      <c r="B182" s="19"/>
      <c r="C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4" ht="22.2" customHeight="1">
      <c r="A183" s="3" t="s">
        <v>16</v>
      </c>
      <c r="C183" s="1" t="s">
        <v>248</v>
      </c>
      <c r="D183" s="5"/>
      <c r="E183" s="19"/>
    </row>
    <row r="184" spans="1:14" ht="22.2" customHeight="1">
      <c r="A184" s="3" t="s">
        <v>0</v>
      </c>
    </row>
    <row r="185" spans="1:14" ht="22.2" customHeight="1">
      <c r="A185" s="20" t="s">
        <v>334</v>
      </c>
      <c r="B185" s="21"/>
      <c r="C185" s="22" t="s">
        <v>206</v>
      </c>
      <c r="D185" s="22" t="s">
        <v>10</v>
      </c>
      <c r="E185" s="22" t="s">
        <v>266</v>
      </c>
      <c r="F185" s="7" t="s">
        <v>9</v>
      </c>
      <c r="G185" s="24" t="s">
        <v>12</v>
      </c>
      <c r="H185" s="25"/>
      <c r="I185" s="24" t="s">
        <v>13</v>
      </c>
      <c r="J185" s="25"/>
      <c r="K185" s="24" t="s">
        <v>14</v>
      </c>
      <c r="L185" s="25"/>
      <c r="M185" s="28" t="s">
        <v>15</v>
      </c>
      <c r="N185" s="30" t="s">
        <v>11</v>
      </c>
    </row>
    <row r="186" spans="1:14" ht="22.2" customHeight="1">
      <c r="A186" s="32">
        <v>0.4236111111111111</v>
      </c>
      <c r="B186" s="33"/>
      <c r="C186" s="23"/>
      <c r="D186" s="23"/>
      <c r="E186" s="23"/>
      <c r="F186" s="7" t="str">
        <f>C185</f>
        <v>嘉義高工B</v>
      </c>
      <c r="G186" s="26"/>
      <c r="H186" s="27"/>
      <c r="I186" s="26"/>
      <c r="J186" s="27"/>
      <c r="K186" s="26"/>
      <c r="L186" s="27"/>
      <c r="M186" s="29"/>
      <c r="N186" s="31"/>
    </row>
    <row r="187" spans="1:14" ht="22.2" customHeight="1">
      <c r="A187" s="34" t="s">
        <v>1</v>
      </c>
      <c r="B187" s="35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458</v>
      </c>
      <c r="D188" s="9" t="s">
        <v>10</v>
      </c>
      <c r="E188" s="11" t="s">
        <v>297</v>
      </c>
      <c r="F188" s="7" t="s">
        <v>570</v>
      </c>
      <c r="G188" s="9">
        <v>65</v>
      </c>
      <c r="H188" s="9">
        <v>44</v>
      </c>
      <c r="I188" s="9">
        <v>2</v>
      </c>
      <c r="J188" s="9">
        <v>1</v>
      </c>
      <c r="K188" s="9">
        <v>1</v>
      </c>
      <c r="L188" s="9">
        <v>0</v>
      </c>
      <c r="M188" s="9">
        <v>41</v>
      </c>
      <c r="N188" s="9">
        <v>9</v>
      </c>
    </row>
    <row r="189" spans="1:14" ht="22.2" customHeight="1">
      <c r="A189" s="9">
        <v>2</v>
      </c>
      <c r="B189" s="9" t="s">
        <v>6</v>
      </c>
      <c r="C189" s="11" t="s">
        <v>207</v>
      </c>
      <c r="D189" s="9" t="s">
        <v>10</v>
      </c>
      <c r="E189" s="11" t="s">
        <v>459</v>
      </c>
      <c r="F189" s="7" t="s">
        <v>571</v>
      </c>
      <c r="G189" s="9">
        <v>34</v>
      </c>
      <c r="H189" s="9">
        <v>42</v>
      </c>
      <c r="I189" s="9">
        <v>0</v>
      </c>
      <c r="J189" s="9">
        <v>2</v>
      </c>
      <c r="K189" s="9">
        <v>0</v>
      </c>
      <c r="L189" s="9">
        <v>1</v>
      </c>
      <c r="M189" s="9">
        <v>29</v>
      </c>
      <c r="N189" s="9">
        <v>8</v>
      </c>
    </row>
    <row r="190" spans="1:14" ht="22.2" customHeight="1">
      <c r="A190" s="36">
        <v>3</v>
      </c>
      <c r="B190" s="36" t="s">
        <v>7</v>
      </c>
      <c r="C190" s="11" t="s">
        <v>460</v>
      </c>
      <c r="D190" s="17" t="s">
        <v>10</v>
      </c>
      <c r="E190" s="11" t="s">
        <v>268</v>
      </c>
      <c r="F190" s="22" t="s">
        <v>572</v>
      </c>
      <c r="G190" s="36">
        <v>52</v>
      </c>
      <c r="H190" s="36">
        <v>56</v>
      </c>
      <c r="I190" s="36">
        <v>2</v>
      </c>
      <c r="J190" s="36">
        <v>1</v>
      </c>
      <c r="K190" s="36">
        <v>1</v>
      </c>
      <c r="L190" s="36">
        <v>0</v>
      </c>
      <c r="M190" s="36">
        <v>36</v>
      </c>
      <c r="N190" s="36">
        <v>6</v>
      </c>
    </row>
    <row r="191" spans="1:14" ht="22.2" customHeight="1">
      <c r="A191" s="37"/>
      <c r="B191" s="37"/>
      <c r="C191" s="11" t="s">
        <v>461</v>
      </c>
      <c r="D191" s="13"/>
      <c r="E191" s="11" t="s">
        <v>269</v>
      </c>
      <c r="F191" s="23"/>
      <c r="G191" s="37"/>
      <c r="H191" s="37"/>
      <c r="I191" s="37"/>
      <c r="J191" s="37"/>
      <c r="K191" s="37"/>
      <c r="L191" s="37"/>
      <c r="M191" s="37"/>
      <c r="N191" s="37"/>
    </row>
    <row r="192" spans="1:14" ht="22.2" customHeight="1">
      <c r="A192" s="36">
        <v>4</v>
      </c>
      <c r="B192" s="36" t="s">
        <v>7</v>
      </c>
      <c r="C192" s="11" t="s">
        <v>140</v>
      </c>
      <c r="D192" s="17" t="s">
        <v>10</v>
      </c>
      <c r="E192" s="11" t="s">
        <v>462</v>
      </c>
      <c r="F192" s="22" t="s">
        <v>573</v>
      </c>
      <c r="G192" s="36">
        <v>42</v>
      </c>
      <c r="H192" s="36">
        <v>21</v>
      </c>
      <c r="I192" s="36">
        <v>2</v>
      </c>
      <c r="J192" s="36">
        <v>0</v>
      </c>
      <c r="K192" s="36">
        <v>1</v>
      </c>
      <c r="L192" s="36">
        <v>0</v>
      </c>
      <c r="M192" s="36">
        <v>20</v>
      </c>
      <c r="N192" s="36">
        <v>2</v>
      </c>
    </row>
    <row r="193" spans="1:14" ht="22.2" customHeight="1">
      <c r="A193" s="37"/>
      <c r="B193" s="37"/>
      <c r="C193" s="11" t="s">
        <v>463</v>
      </c>
      <c r="D193" s="13"/>
      <c r="E193" s="11" t="s">
        <v>464</v>
      </c>
      <c r="F193" s="23"/>
      <c r="G193" s="37"/>
      <c r="H193" s="37"/>
      <c r="I193" s="37"/>
      <c r="J193" s="37"/>
      <c r="K193" s="37"/>
      <c r="L193" s="37"/>
      <c r="M193" s="37"/>
      <c r="N193" s="37"/>
    </row>
    <row r="194" spans="1:14" ht="22.2" customHeight="1">
      <c r="A194" s="9">
        <v>5</v>
      </c>
      <c r="B194" s="9" t="s">
        <v>6</v>
      </c>
      <c r="C194" s="11" t="s">
        <v>208</v>
      </c>
      <c r="D194" s="9" t="s">
        <v>10</v>
      </c>
      <c r="E194" s="11" t="s">
        <v>465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34" t="s">
        <v>2</v>
      </c>
      <c r="B195" s="38"/>
      <c r="C195" s="38"/>
      <c r="D195" s="38"/>
      <c r="E195" s="35"/>
      <c r="F195" s="7" t="s">
        <v>8</v>
      </c>
      <c r="G195" s="9">
        <f t="shared" ref="G195:N195" si="12">SUM(G188:G194)</f>
        <v>193</v>
      </c>
      <c r="H195" s="9">
        <f t="shared" si="12"/>
        <v>163</v>
      </c>
      <c r="I195" s="9">
        <f t="shared" si="12"/>
        <v>6</v>
      </c>
      <c r="J195" s="9">
        <f t="shared" si="12"/>
        <v>4</v>
      </c>
      <c r="K195" s="9">
        <f t="shared" si="12"/>
        <v>3</v>
      </c>
      <c r="L195" s="9">
        <f t="shared" si="12"/>
        <v>1</v>
      </c>
      <c r="M195" s="9">
        <f t="shared" si="12"/>
        <v>126</v>
      </c>
      <c r="N195" s="9">
        <f t="shared" si="12"/>
        <v>25</v>
      </c>
    </row>
    <row r="198" spans="1:14" ht="22.2" customHeight="1">
      <c r="A198" s="3" t="s">
        <v>17</v>
      </c>
      <c r="C198" s="1" t="s">
        <v>241</v>
      </c>
      <c r="E198" s="19"/>
    </row>
    <row r="199" spans="1:14" ht="22.2" customHeight="1">
      <c r="A199" s="3" t="s">
        <v>0</v>
      </c>
    </row>
    <row r="200" spans="1:14" ht="22.2" customHeight="1">
      <c r="A200" s="20" t="s">
        <v>334</v>
      </c>
      <c r="B200" s="21"/>
      <c r="C200" s="22" t="s">
        <v>116</v>
      </c>
      <c r="D200" s="22" t="s">
        <v>10</v>
      </c>
      <c r="E200" s="22" t="s">
        <v>279</v>
      </c>
      <c r="F200" s="7" t="s">
        <v>9</v>
      </c>
      <c r="G200" s="24" t="s">
        <v>12</v>
      </c>
      <c r="H200" s="25"/>
      <c r="I200" s="24" t="s">
        <v>13</v>
      </c>
      <c r="J200" s="25"/>
      <c r="K200" s="24" t="s">
        <v>14</v>
      </c>
      <c r="L200" s="25"/>
      <c r="M200" s="28" t="s">
        <v>15</v>
      </c>
      <c r="N200" s="30" t="s">
        <v>11</v>
      </c>
    </row>
    <row r="201" spans="1:14" ht="22.2" customHeight="1">
      <c r="A201" s="32">
        <v>0.4236111111111111</v>
      </c>
      <c r="B201" s="33"/>
      <c r="C201" s="23"/>
      <c r="D201" s="23"/>
      <c r="E201" s="23"/>
      <c r="F201" s="7" t="str">
        <f>C200</f>
        <v>西苑合庫C</v>
      </c>
      <c r="G201" s="26"/>
      <c r="H201" s="27"/>
      <c r="I201" s="26"/>
      <c r="J201" s="27"/>
      <c r="K201" s="26"/>
      <c r="L201" s="27"/>
      <c r="M201" s="29"/>
      <c r="N201" s="31"/>
    </row>
    <row r="202" spans="1:14" ht="22.2" customHeight="1">
      <c r="A202" s="34" t="s">
        <v>1</v>
      </c>
      <c r="B202" s="35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119</v>
      </c>
      <c r="D203" s="9" t="s">
        <v>10</v>
      </c>
      <c r="E203" s="11" t="s">
        <v>449</v>
      </c>
      <c r="F203" s="7" t="s">
        <v>574</v>
      </c>
      <c r="G203" s="9">
        <v>61</v>
      </c>
      <c r="H203" s="9">
        <v>57</v>
      </c>
      <c r="I203" s="9">
        <v>1</v>
      </c>
      <c r="J203" s="9">
        <v>2</v>
      </c>
      <c r="K203" s="9">
        <v>0</v>
      </c>
      <c r="L203" s="9">
        <v>1</v>
      </c>
      <c r="M203" s="9">
        <v>41</v>
      </c>
      <c r="N203" s="9">
        <v>9</v>
      </c>
    </row>
    <row r="204" spans="1:14" ht="22.2" customHeight="1">
      <c r="A204" s="9">
        <v>2</v>
      </c>
      <c r="B204" s="9" t="s">
        <v>6</v>
      </c>
      <c r="C204" s="11" t="s">
        <v>450</v>
      </c>
      <c r="D204" s="9" t="s">
        <v>10</v>
      </c>
      <c r="E204" s="11" t="s">
        <v>283</v>
      </c>
      <c r="F204" s="7" t="s">
        <v>575</v>
      </c>
      <c r="G204" s="9">
        <v>42</v>
      </c>
      <c r="H204" s="9">
        <v>16</v>
      </c>
      <c r="I204" s="9">
        <v>2</v>
      </c>
      <c r="J204" s="9">
        <v>0</v>
      </c>
      <c r="K204" s="9">
        <v>1</v>
      </c>
      <c r="L204" s="9">
        <v>0</v>
      </c>
      <c r="M204" s="9">
        <v>19</v>
      </c>
      <c r="N204" s="9">
        <v>2</v>
      </c>
    </row>
    <row r="205" spans="1:14" ht="22.2" customHeight="1">
      <c r="A205" s="36">
        <v>3</v>
      </c>
      <c r="B205" s="36" t="s">
        <v>7</v>
      </c>
      <c r="C205" s="11" t="s">
        <v>245</v>
      </c>
      <c r="D205" s="17" t="s">
        <v>10</v>
      </c>
      <c r="E205" s="11" t="s">
        <v>451</v>
      </c>
      <c r="F205" s="22" t="s">
        <v>576</v>
      </c>
      <c r="G205" s="36">
        <v>42</v>
      </c>
      <c r="H205" s="36">
        <v>21</v>
      </c>
      <c r="I205" s="36">
        <v>2</v>
      </c>
      <c r="J205" s="36">
        <v>0</v>
      </c>
      <c r="K205" s="36">
        <v>1</v>
      </c>
      <c r="L205" s="36">
        <v>0</v>
      </c>
      <c r="M205" s="36">
        <v>16</v>
      </c>
      <c r="N205" s="36">
        <v>3</v>
      </c>
    </row>
    <row r="206" spans="1:14" ht="22.2" customHeight="1">
      <c r="A206" s="37"/>
      <c r="B206" s="37"/>
      <c r="C206" s="11" t="s">
        <v>452</v>
      </c>
      <c r="D206" s="18"/>
      <c r="E206" s="11" t="s">
        <v>127</v>
      </c>
      <c r="F206" s="23"/>
      <c r="G206" s="37"/>
      <c r="H206" s="37"/>
      <c r="I206" s="37"/>
      <c r="J206" s="37"/>
      <c r="K206" s="37"/>
      <c r="L206" s="37"/>
      <c r="M206" s="37"/>
      <c r="N206" s="37"/>
    </row>
    <row r="207" spans="1:14" ht="22.2" customHeight="1">
      <c r="A207" s="36">
        <v>4</v>
      </c>
      <c r="B207" s="36" t="s">
        <v>7</v>
      </c>
      <c r="C207" s="11" t="s">
        <v>453</v>
      </c>
      <c r="D207" s="17" t="s">
        <v>10</v>
      </c>
      <c r="E207" s="11" t="s">
        <v>454</v>
      </c>
      <c r="F207" s="22" t="s">
        <v>577</v>
      </c>
      <c r="G207" s="36">
        <v>42</v>
      </c>
      <c r="H207" s="36">
        <v>31</v>
      </c>
      <c r="I207" s="36">
        <v>2</v>
      </c>
      <c r="J207" s="36">
        <v>0</v>
      </c>
      <c r="K207" s="36">
        <v>1</v>
      </c>
      <c r="L207" s="36">
        <v>0</v>
      </c>
      <c r="M207" s="36">
        <v>20</v>
      </c>
      <c r="N207" s="36">
        <v>4</v>
      </c>
    </row>
    <row r="208" spans="1:14" ht="22.2" customHeight="1">
      <c r="A208" s="37"/>
      <c r="B208" s="37"/>
      <c r="C208" s="11" t="s">
        <v>455</v>
      </c>
      <c r="D208" s="18"/>
      <c r="E208" s="11" t="s">
        <v>456</v>
      </c>
      <c r="F208" s="23"/>
      <c r="G208" s="37"/>
      <c r="H208" s="37"/>
      <c r="I208" s="37"/>
      <c r="J208" s="37"/>
      <c r="K208" s="37"/>
      <c r="L208" s="37"/>
      <c r="M208" s="37"/>
      <c r="N208" s="37"/>
    </row>
    <row r="209" spans="1:14" ht="22.2" customHeight="1">
      <c r="A209" s="9">
        <v>5</v>
      </c>
      <c r="B209" s="9" t="s">
        <v>6</v>
      </c>
      <c r="C209" s="11" t="s">
        <v>243</v>
      </c>
      <c r="D209" s="9" t="s">
        <v>10</v>
      </c>
      <c r="E209" s="11" t="s">
        <v>457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34" t="s">
        <v>2</v>
      </c>
      <c r="B210" s="38"/>
      <c r="C210" s="38"/>
      <c r="D210" s="38"/>
      <c r="E210" s="35"/>
      <c r="F210" s="7" t="s">
        <v>8</v>
      </c>
      <c r="G210" s="9">
        <f t="shared" ref="G210:N210" si="13">SUM(G203:G209)</f>
        <v>187</v>
      </c>
      <c r="H210" s="9">
        <f t="shared" si="13"/>
        <v>125</v>
      </c>
      <c r="I210" s="9">
        <f t="shared" si="13"/>
        <v>7</v>
      </c>
      <c r="J210" s="9">
        <f t="shared" si="13"/>
        <v>2</v>
      </c>
      <c r="K210" s="9">
        <f t="shared" si="13"/>
        <v>3</v>
      </c>
      <c r="L210" s="9">
        <f t="shared" si="13"/>
        <v>1</v>
      </c>
      <c r="M210" s="9">
        <f t="shared" si="13"/>
        <v>96</v>
      </c>
      <c r="N210" s="9">
        <f t="shared" si="13"/>
        <v>18</v>
      </c>
    </row>
    <row r="212" spans="1:14" ht="22.2" customHeight="1">
      <c r="A212" s="19" t="s">
        <v>18</v>
      </c>
      <c r="B212" s="19"/>
      <c r="C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4" ht="22.2" customHeight="1">
      <c r="A213" s="3" t="s">
        <v>16</v>
      </c>
      <c r="C213" s="1" t="s">
        <v>234</v>
      </c>
      <c r="D213" s="5"/>
      <c r="E213" s="19"/>
    </row>
    <row r="214" spans="1:14" ht="22.2" customHeight="1">
      <c r="A214" s="3" t="s">
        <v>0</v>
      </c>
    </row>
    <row r="215" spans="1:14" ht="22.2" customHeight="1">
      <c r="A215" s="20" t="s">
        <v>334</v>
      </c>
      <c r="B215" s="21"/>
      <c r="C215" s="22" t="s">
        <v>327</v>
      </c>
      <c r="D215" s="22" t="s">
        <v>10</v>
      </c>
      <c r="E215" s="22" t="s">
        <v>228</v>
      </c>
      <c r="F215" s="7" t="s">
        <v>9</v>
      </c>
      <c r="G215" s="24" t="s">
        <v>12</v>
      </c>
      <c r="H215" s="25"/>
      <c r="I215" s="24" t="s">
        <v>13</v>
      </c>
      <c r="J215" s="25"/>
      <c r="K215" s="24" t="s">
        <v>14</v>
      </c>
      <c r="L215" s="25"/>
      <c r="M215" s="28" t="s">
        <v>15</v>
      </c>
      <c r="N215" s="30" t="s">
        <v>11</v>
      </c>
    </row>
    <row r="216" spans="1:14" ht="22.2" customHeight="1">
      <c r="A216" s="32">
        <v>0.4236111111111111</v>
      </c>
      <c r="B216" s="33"/>
      <c r="C216" s="23"/>
      <c r="D216" s="23"/>
      <c r="E216" s="23"/>
      <c r="F216" s="7" t="str">
        <f>C215</f>
        <v>中租大同A</v>
      </c>
      <c r="G216" s="26"/>
      <c r="H216" s="27"/>
      <c r="I216" s="26"/>
      <c r="J216" s="27"/>
      <c r="K216" s="26"/>
      <c r="L216" s="27"/>
      <c r="M216" s="29"/>
      <c r="N216" s="31"/>
    </row>
    <row r="217" spans="1:14" ht="22.2" customHeight="1">
      <c r="A217" s="34" t="s">
        <v>1</v>
      </c>
      <c r="B217" s="35"/>
      <c r="C217" s="8"/>
      <c r="D217" s="9"/>
      <c r="E217" s="8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439</v>
      </c>
      <c r="D218" s="9" t="s">
        <v>10</v>
      </c>
      <c r="E218" s="11" t="s">
        <v>126</v>
      </c>
      <c r="F218" s="7" t="s">
        <v>578</v>
      </c>
      <c r="G218" s="9">
        <v>42</v>
      </c>
      <c r="H218" s="9">
        <v>25</v>
      </c>
      <c r="I218" s="9">
        <v>2</v>
      </c>
      <c r="J218" s="9">
        <v>0</v>
      </c>
      <c r="K218" s="9">
        <v>1</v>
      </c>
      <c r="L218" s="9">
        <v>0</v>
      </c>
      <c r="M218" s="9">
        <v>26</v>
      </c>
      <c r="N218" s="9">
        <v>11</v>
      </c>
    </row>
    <row r="219" spans="1:14" ht="22.2" customHeight="1">
      <c r="A219" s="9">
        <v>2</v>
      </c>
      <c r="B219" s="9" t="s">
        <v>6</v>
      </c>
      <c r="C219" s="11" t="s">
        <v>440</v>
      </c>
      <c r="D219" s="9" t="s">
        <v>10</v>
      </c>
      <c r="E219" s="11" t="s">
        <v>229</v>
      </c>
      <c r="F219" s="7" t="s">
        <v>579</v>
      </c>
      <c r="G219" s="9">
        <v>58</v>
      </c>
      <c r="H219" s="9">
        <v>49</v>
      </c>
      <c r="I219" s="9">
        <v>2</v>
      </c>
      <c r="J219" s="9">
        <v>1</v>
      </c>
      <c r="K219" s="9">
        <v>1</v>
      </c>
      <c r="L219" s="9">
        <v>0</v>
      </c>
      <c r="M219" s="9">
        <v>48</v>
      </c>
      <c r="N219" s="9">
        <v>12</v>
      </c>
    </row>
    <row r="220" spans="1:14" ht="22.2" customHeight="1">
      <c r="A220" s="36">
        <v>3</v>
      </c>
      <c r="B220" s="36" t="s">
        <v>7</v>
      </c>
      <c r="C220" s="11" t="s">
        <v>441</v>
      </c>
      <c r="D220" s="17" t="s">
        <v>10</v>
      </c>
      <c r="E220" s="11" t="s">
        <v>442</v>
      </c>
      <c r="F220" s="22" t="s">
        <v>580</v>
      </c>
      <c r="G220" s="36">
        <v>55</v>
      </c>
      <c r="H220" s="36">
        <v>55</v>
      </c>
      <c r="I220" s="36">
        <v>2</v>
      </c>
      <c r="J220" s="36">
        <v>1</v>
      </c>
      <c r="K220" s="36">
        <v>1</v>
      </c>
      <c r="L220" s="36">
        <v>0</v>
      </c>
      <c r="M220" s="36">
        <v>45</v>
      </c>
      <c r="N220" s="36">
        <v>12</v>
      </c>
    </row>
    <row r="221" spans="1:14" ht="22.2" customHeight="1">
      <c r="A221" s="37"/>
      <c r="B221" s="37"/>
      <c r="C221" s="11" t="s">
        <v>443</v>
      </c>
      <c r="D221" s="13"/>
      <c r="E221" s="11" t="s">
        <v>444</v>
      </c>
      <c r="F221" s="23"/>
      <c r="G221" s="37"/>
      <c r="H221" s="37"/>
      <c r="I221" s="37"/>
      <c r="J221" s="37"/>
      <c r="K221" s="37"/>
      <c r="L221" s="37"/>
      <c r="M221" s="37"/>
      <c r="N221" s="37"/>
    </row>
    <row r="222" spans="1:14" ht="22.2" customHeight="1">
      <c r="A222" s="36">
        <v>4</v>
      </c>
      <c r="B222" s="36" t="s">
        <v>7</v>
      </c>
      <c r="C222" s="11" t="s">
        <v>445</v>
      </c>
      <c r="D222" s="17" t="s">
        <v>10</v>
      </c>
      <c r="E222" s="11" t="s">
        <v>230</v>
      </c>
      <c r="F222" s="22"/>
      <c r="G222" s="36"/>
      <c r="H222" s="36"/>
      <c r="I222" s="36"/>
      <c r="J222" s="36"/>
      <c r="K222" s="36"/>
      <c r="L222" s="36"/>
      <c r="M222" s="36"/>
      <c r="N222" s="36"/>
    </row>
    <row r="223" spans="1:14" ht="22.2" customHeight="1">
      <c r="A223" s="37"/>
      <c r="B223" s="37"/>
      <c r="C223" s="11" t="s">
        <v>446</v>
      </c>
      <c r="D223" s="13"/>
      <c r="E223" s="11" t="s">
        <v>231</v>
      </c>
      <c r="F223" s="23"/>
      <c r="G223" s="37"/>
      <c r="H223" s="37"/>
      <c r="I223" s="37"/>
      <c r="J223" s="37"/>
      <c r="K223" s="37"/>
      <c r="L223" s="37"/>
      <c r="M223" s="37"/>
      <c r="N223" s="37"/>
    </row>
    <row r="224" spans="1:14" ht="22.2" customHeight="1">
      <c r="A224" s="9">
        <v>5</v>
      </c>
      <c r="B224" s="9" t="s">
        <v>6</v>
      </c>
      <c r="C224" s="11" t="s">
        <v>447</v>
      </c>
      <c r="D224" s="9" t="s">
        <v>10</v>
      </c>
      <c r="E224" s="11" t="s">
        <v>448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34" t="s">
        <v>2</v>
      </c>
      <c r="B225" s="38"/>
      <c r="C225" s="38"/>
      <c r="D225" s="38"/>
      <c r="E225" s="35"/>
      <c r="F225" s="7" t="s">
        <v>8</v>
      </c>
      <c r="G225" s="9">
        <f t="shared" ref="G225:N225" si="14">SUM(G218:G224)</f>
        <v>155</v>
      </c>
      <c r="H225" s="9">
        <f t="shared" si="14"/>
        <v>129</v>
      </c>
      <c r="I225" s="9">
        <f t="shared" si="14"/>
        <v>6</v>
      </c>
      <c r="J225" s="9">
        <f t="shared" si="14"/>
        <v>2</v>
      </c>
      <c r="K225" s="9">
        <f t="shared" si="14"/>
        <v>3</v>
      </c>
      <c r="L225" s="9">
        <f t="shared" si="14"/>
        <v>0</v>
      </c>
      <c r="M225" s="9">
        <f t="shared" si="14"/>
        <v>119</v>
      </c>
      <c r="N225" s="9">
        <f t="shared" si="14"/>
        <v>35</v>
      </c>
    </row>
    <row r="228" spans="1:14" ht="22.2" customHeight="1">
      <c r="A228" s="3" t="s">
        <v>17</v>
      </c>
      <c r="C228" s="1" t="s">
        <v>271</v>
      </c>
      <c r="E228" s="19"/>
    </row>
    <row r="229" spans="1:14" ht="22.2" customHeight="1">
      <c r="A229" s="3" t="s">
        <v>0</v>
      </c>
    </row>
    <row r="230" spans="1:14" ht="22.2" customHeight="1">
      <c r="A230" s="20" t="s">
        <v>334</v>
      </c>
      <c r="B230" s="21"/>
      <c r="C230" s="22" t="s">
        <v>431</v>
      </c>
      <c r="D230" s="22" t="s">
        <v>10</v>
      </c>
      <c r="E230" s="22" t="s">
        <v>80</v>
      </c>
      <c r="F230" s="7" t="s">
        <v>9</v>
      </c>
      <c r="G230" s="24" t="s">
        <v>12</v>
      </c>
      <c r="H230" s="25"/>
      <c r="I230" s="24" t="s">
        <v>13</v>
      </c>
      <c r="J230" s="25"/>
      <c r="K230" s="24" t="s">
        <v>14</v>
      </c>
      <c r="L230" s="25"/>
      <c r="M230" s="28" t="s">
        <v>15</v>
      </c>
      <c r="N230" s="30" t="s">
        <v>11</v>
      </c>
    </row>
    <row r="231" spans="1:14" ht="22.2" customHeight="1">
      <c r="A231" s="32">
        <v>0.4236111111111111</v>
      </c>
      <c r="B231" s="33"/>
      <c r="C231" s="23"/>
      <c r="D231" s="23"/>
      <c r="E231" s="23"/>
      <c r="F231" s="7" t="str">
        <f>E230</f>
        <v>新北市瑞芳高工A</v>
      </c>
      <c r="G231" s="26"/>
      <c r="H231" s="27"/>
      <c r="I231" s="26"/>
      <c r="J231" s="27"/>
      <c r="K231" s="26"/>
      <c r="L231" s="27"/>
      <c r="M231" s="29"/>
      <c r="N231" s="31"/>
    </row>
    <row r="232" spans="1:14" ht="22.2" customHeight="1">
      <c r="A232" s="34" t="s">
        <v>1</v>
      </c>
      <c r="B232" s="35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432</v>
      </c>
      <c r="D233" s="9" t="s">
        <v>10</v>
      </c>
      <c r="E233" s="11" t="s">
        <v>83</v>
      </c>
      <c r="F233" s="7" t="s">
        <v>581</v>
      </c>
      <c r="G233" s="9">
        <v>28</v>
      </c>
      <c r="H233" s="9">
        <v>42</v>
      </c>
      <c r="I233" s="9">
        <v>0</v>
      </c>
      <c r="J233" s="9">
        <v>2</v>
      </c>
      <c r="K233" s="9">
        <v>0</v>
      </c>
      <c r="L233" s="9">
        <v>1</v>
      </c>
      <c r="M233" s="9">
        <v>22</v>
      </c>
      <c r="N233" s="9">
        <v>5</v>
      </c>
    </row>
    <row r="234" spans="1:14" ht="22.2" customHeight="1">
      <c r="A234" s="9">
        <v>2</v>
      </c>
      <c r="B234" s="9" t="s">
        <v>6</v>
      </c>
      <c r="C234" s="11" t="s">
        <v>433</v>
      </c>
      <c r="D234" s="9" t="s">
        <v>10</v>
      </c>
      <c r="E234" s="11" t="s">
        <v>292</v>
      </c>
      <c r="F234" s="7" t="s">
        <v>582</v>
      </c>
      <c r="G234" s="9">
        <v>20</v>
      </c>
      <c r="H234" s="9">
        <v>42</v>
      </c>
      <c r="I234" s="9">
        <v>0</v>
      </c>
      <c r="J234" s="9">
        <v>2</v>
      </c>
      <c r="K234" s="9">
        <v>0</v>
      </c>
      <c r="L234" s="9">
        <v>1</v>
      </c>
      <c r="M234" s="9">
        <v>24</v>
      </c>
      <c r="N234" s="9">
        <v>6</v>
      </c>
    </row>
    <row r="235" spans="1:14" ht="22.2" customHeight="1">
      <c r="A235" s="36">
        <v>3</v>
      </c>
      <c r="B235" s="36" t="s">
        <v>7</v>
      </c>
      <c r="C235" s="11" t="s">
        <v>434</v>
      </c>
      <c r="D235" s="17" t="s">
        <v>10</v>
      </c>
      <c r="E235" s="11" t="s">
        <v>85</v>
      </c>
      <c r="F235" s="22" t="s">
        <v>583</v>
      </c>
      <c r="G235" s="36">
        <v>62</v>
      </c>
      <c r="H235" s="36">
        <v>59</v>
      </c>
      <c r="I235" s="36">
        <v>2</v>
      </c>
      <c r="J235" s="36">
        <v>1</v>
      </c>
      <c r="K235" s="36">
        <v>1</v>
      </c>
      <c r="L235" s="36">
        <v>0</v>
      </c>
      <c r="M235" s="36">
        <v>44</v>
      </c>
      <c r="N235" s="36">
        <v>12</v>
      </c>
    </row>
    <row r="236" spans="1:14" ht="22.2" customHeight="1">
      <c r="A236" s="37"/>
      <c r="B236" s="37"/>
      <c r="C236" s="11" t="s">
        <v>435</v>
      </c>
      <c r="D236" s="18"/>
      <c r="E236" s="11" t="s">
        <v>260</v>
      </c>
      <c r="F236" s="23"/>
      <c r="G236" s="37"/>
      <c r="H236" s="37"/>
      <c r="I236" s="37"/>
      <c r="J236" s="37"/>
      <c r="K236" s="37"/>
      <c r="L236" s="37"/>
      <c r="M236" s="37"/>
      <c r="N236" s="37"/>
    </row>
    <row r="237" spans="1:14" ht="22.2" customHeight="1">
      <c r="A237" s="36">
        <v>4</v>
      </c>
      <c r="B237" s="36" t="s">
        <v>7</v>
      </c>
      <c r="C237" s="11" t="s">
        <v>436</v>
      </c>
      <c r="D237" s="17" t="s">
        <v>10</v>
      </c>
      <c r="E237" s="11" t="s">
        <v>86</v>
      </c>
      <c r="F237" s="22" t="s">
        <v>584</v>
      </c>
      <c r="G237" s="36">
        <v>23</v>
      </c>
      <c r="H237" s="36">
        <v>42</v>
      </c>
      <c r="I237" s="36">
        <v>0</v>
      </c>
      <c r="J237" s="36">
        <v>2</v>
      </c>
      <c r="K237" s="36">
        <v>0</v>
      </c>
      <c r="L237" s="36">
        <v>1</v>
      </c>
      <c r="M237" s="36">
        <v>22</v>
      </c>
      <c r="N237" s="36">
        <v>3</v>
      </c>
    </row>
    <row r="238" spans="1:14" ht="22.2" customHeight="1">
      <c r="A238" s="37"/>
      <c r="B238" s="37"/>
      <c r="C238" s="11" t="s">
        <v>437</v>
      </c>
      <c r="D238" s="18"/>
      <c r="E238" s="11" t="s">
        <v>263</v>
      </c>
      <c r="F238" s="23"/>
      <c r="G238" s="37"/>
      <c r="H238" s="37"/>
      <c r="I238" s="37"/>
      <c r="J238" s="37"/>
      <c r="K238" s="37"/>
      <c r="L238" s="37"/>
      <c r="M238" s="37"/>
      <c r="N238" s="37"/>
    </row>
    <row r="239" spans="1:14" ht="22.2" customHeight="1">
      <c r="A239" s="9">
        <v>5</v>
      </c>
      <c r="B239" s="9" t="s">
        <v>6</v>
      </c>
      <c r="C239" s="11" t="s">
        <v>438</v>
      </c>
      <c r="D239" s="9" t="s">
        <v>10</v>
      </c>
      <c r="E239" s="11" t="s">
        <v>82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34" t="s">
        <v>2</v>
      </c>
      <c r="B240" s="38"/>
      <c r="C240" s="38"/>
      <c r="D240" s="38"/>
      <c r="E240" s="35"/>
      <c r="F240" s="7" t="s">
        <v>8</v>
      </c>
      <c r="G240" s="9">
        <f t="shared" ref="G240:N240" si="15">SUM(G233:G239)</f>
        <v>133</v>
      </c>
      <c r="H240" s="9">
        <f t="shared" si="15"/>
        <v>185</v>
      </c>
      <c r="I240" s="9">
        <f t="shared" si="15"/>
        <v>2</v>
      </c>
      <c r="J240" s="9">
        <f t="shared" si="15"/>
        <v>7</v>
      </c>
      <c r="K240" s="9">
        <f t="shared" si="15"/>
        <v>1</v>
      </c>
      <c r="L240" s="9">
        <f t="shared" si="15"/>
        <v>3</v>
      </c>
      <c r="M240" s="9">
        <f t="shared" si="15"/>
        <v>112</v>
      </c>
      <c r="N240" s="9">
        <f t="shared" si="15"/>
        <v>26</v>
      </c>
    </row>
    <row r="242" spans="1:14" ht="22.2" customHeight="1">
      <c r="A242" s="19" t="s">
        <v>18</v>
      </c>
      <c r="B242" s="19"/>
      <c r="C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4" ht="22.2" customHeight="1">
      <c r="A243" s="3" t="s">
        <v>16</v>
      </c>
      <c r="C243" s="1" t="s">
        <v>290</v>
      </c>
      <c r="D243" s="5"/>
      <c r="E243" s="19"/>
    </row>
    <row r="244" spans="1:14" ht="22.2" customHeight="1">
      <c r="A244" s="3" t="s">
        <v>0</v>
      </c>
    </row>
    <row r="245" spans="1:14" ht="22.2" customHeight="1">
      <c r="A245" s="20" t="s">
        <v>334</v>
      </c>
      <c r="B245" s="21"/>
      <c r="C245" s="22" t="s">
        <v>97</v>
      </c>
      <c r="D245" s="22" t="s">
        <v>10</v>
      </c>
      <c r="E245" s="22" t="s">
        <v>552</v>
      </c>
      <c r="F245" s="7" t="s">
        <v>9</v>
      </c>
      <c r="G245" s="24" t="s">
        <v>12</v>
      </c>
      <c r="H245" s="25"/>
      <c r="I245" s="24" t="s">
        <v>13</v>
      </c>
      <c r="J245" s="25"/>
      <c r="K245" s="24" t="s">
        <v>14</v>
      </c>
      <c r="L245" s="25"/>
      <c r="M245" s="28" t="s">
        <v>15</v>
      </c>
      <c r="N245" s="30" t="s">
        <v>11</v>
      </c>
    </row>
    <row r="246" spans="1:14" ht="22.2" customHeight="1">
      <c r="A246" s="32">
        <v>0.49305555555555602</v>
      </c>
      <c r="B246" s="33"/>
      <c r="C246" s="23"/>
      <c r="D246" s="23"/>
      <c r="E246" s="23"/>
      <c r="F246" s="7" t="str">
        <f>C245</f>
        <v>亞柏興達竹崎B</v>
      </c>
      <c r="G246" s="26"/>
      <c r="H246" s="27"/>
      <c r="I246" s="26"/>
      <c r="J246" s="27"/>
      <c r="K246" s="26"/>
      <c r="L246" s="27"/>
      <c r="M246" s="29"/>
      <c r="N246" s="31"/>
    </row>
    <row r="247" spans="1:14" ht="22.2" customHeight="1">
      <c r="A247" s="34" t="s">
        <v>1</v>
      </c>
      <c r="B247" s="35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108</v>
      </c>
      <c r="D248" s="9" t="s">
        <v>10</v>
      </c>
      <c r="E248" s="11" t="s">
        <v>46</v>
      </c>
      <c r="F248" s="7" t="s">
        <v>651</v>
      </c>
      <c r="G248" s="9">
        <v>42</v>
      </c>
      <c r="H248" s="9">
        <v>23</v>
      </c>
      <c r="I248" s="9">
        <v>2</v>
      </c>
      <c r="J248" s="9">
        <v>0</v>
      </c>
      <c r="K248" s="9">
        <v>1</v>
      </c>
      <c r="L248" s="9">
        <v>0</v>
      </c>
      <c r="M248" s="9">
        <v>22</v>
      </c>
      <c r="N248" s="9">
        <v>2</v>
      </c>
    </row>
    <row r="249" spans="1:14" ht="22.2" customHeight="1">
      <c r="A249" s="9">
        <v>2</v>
      </c>
      <c r="B249" s="9" t="s">
        <v>6</v>
      </c>
      <c r="C249" s="11" t="s">
        <v>195</v>
      </c>
      <c r="D249" s="9" t="s">
        <v>10</v>
      </c>
      <c r="E249" s="11" t="s">
        <v>236</v>
      </c>
      <c r="F249" s="7" t="s">
        <v>652</v>
      </c>
      <c r="G249" s="9">
        <v>57</v>
      </c>
      <c r="H249" s="9">
        <v>45</v>
      </c>
      <c r="I249" s="9">
        <v>2</v>
      </c>
      <c r="J249" s="9">
        <v>1</v>
      </c>
      <c r="K249" s="9">
        <v>1</v>
      </c>
      <c r="L249" s="9">
        <v>0</v>
      </c>
      <c r="M249" s="9">
        <v>43</v>
      </c>
      <c r="N249" s="9">
        <v>9</v>
      </c>
    </row>
    <row r="250" spans="1:14" ht="22.2" customHeight="1">
      <c r="A250" s="36">
        <v>3</v>
      </c>
      <c r="B250" s="36" t="s">
        <v>7</v>
      </c>
      <c r="C250" s="11" t="s">
        <v>105</v>
      </c>
      <c r="D250" s="17" t="s">
        <v>10</v>
      </c>
      <c r="E250" s="11" t="s">
        <v>47</v>
      </c>
      <c r="F250" s="22" t="s">
        <v>653</v>
      </c>
      <c r="G250" s="36">
        <v>54</v>
      </c>
      <c r="H250" s="36">
        <v>52</v>
      </c>
      <c r="I250" s="36">
        <v>1</v>
      </c>
      <c r="J250" s="36">
        <v>2</v>
      </c>
      <c r="K250" s="36">
        <v>0</v>
      </c>
      <c r="L250" s="36">
        <v>1</v>
      </c>
      <c r="M250" s="36">
        <v>31</v>
      </c>
      <c r="N250" s="36">
        <v>7</v>
      </c>
    </row>
    <row r="251" spans="1:14" ht="22.2" customHeight="1">
      <c r="A251" s="37"/>
      <c r="B251" s="37"/>
      <c r="C251" s="11" t="s">
        <v>107</v>
      </c>
      <c r="D251" s="13"/>
      <c r="E251" s="11" t="s">
        <v>553</v>
      </c>
      <c r="F251" s="23"/>
      <c r="G251" s="37"/>
      <c r="H251" s="37"/>
      <c r="I251" s="37"/>
      <c r="J251" s="37"/>
      <c r="K251" s="37"/>
      <c r="L251" s="37"/>
      <c r="M251" s="37"/>
      <c r="N251" s="37"/>
    </row>
    <row r="252" spans="1:14" ht="22.2" customHeight="1">
      <c r="A252" s="36">
        <v>4</v>
      </c>
      <c r="B252" s="36" t="s">
        <v>7</v>
      </c>
      <c r="C252" s="11" t="s">
        <v>554</v>
      </c>
      <c r="D252" s="17" t="s">
        <v>10</v>
      </c>
      <c r="E252" s="11" t="s">
        <v>555</v>
      </c>
      <c r="F252" s="22" t="s">
        <v>654</v>
      </c>
      <c r="G252" s="36">
        <v>61</v>
      </c>
      <c r="H252" s="36">
        <v>47</v>
      </c>
      <c r="I252" s="36">
        <v>2</v>
      </c>
      <c r="J252" s="36">
        <v>1</v>
      </c>
      <c r="K252" s="36">
        <v>1</v>
      </c>
      <c r="L252" s="36">
        <v>0</v>
      </c>
      <c r="M252" s="36">
        <v>34</v>
      </c>
      <c r="N252" s="36">
        <v>7</v>
      </c>
    </row>
    <row r="253" spans="1:14" ht="22.2" customHeight="1">
      <c r="A253" s="37"/>
      <c r="B253" s="37"/>
      <c r="C253" s="11" t="s">
        <v>556</v>
      </c>
      <c r="D253" s="13"/>
      <c r="E253" s="11" t="s">
        <v>240</v>
      </c>
      <c r="F253" s="23"/>
      <c r="G253" s="37"/>
      <c r="H253" s="37"/>
      <c r="I253" s="37"/>
      <c r="J253" s="37"/>
      <c r="K253" s="37"/>
      <c r="L253" s="37"/>
      <c r="M253" s="37"/>
      <c r="N253" s="37"/>
    </row>
    <row r="254" spans="1:14" ht="22.2" customHeight="1">
      <c r="A254" s="9">
        <v>5</v>
      </c>
      <c r="B254" s="9" t="s">
        <v>6</v>
      </c>
      <c r="C254" s="11" t="s">
        <v>557</v>
      </c>
      <c r="D254" s="9" t="s">
        <v>10</v>
      </c>
      <c r="E254" s="11" t="s">
        <v>558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34" t="s">
        <v>2</v>
      </c>
      <c r="B255" s="38"/>
      <c r="C255" s="38"/>
      <c r="D255" s="38"/>
      <c r="E255" s="35"/>
      <c r="F255" s="7" t="s">
        <v>8</v>
      </c>
      <c r="G255" s="9">
        <f t="shared" ref="G255:N255" si="16">SUM(G248:G254)</f>
        <v>214</v>
      </c>
      <c r="H255" s="9">
        <f t="shared" si="16"/>
        <v>167</v>
      </c>
      <c r="I255" s="9">
        <f t="shared" si="16"/>
        <v>7</v>
      </c>
      <c r="J255" s="9">
        <f t="shared" si="16"/>
        <v>4</v>
      </c>
      <c r="K255" s="9">
        <f t="shared" si="16"/>
        <v>3</v>
      </c>
      <c r="L255" s="9">
        <f t="shared" si="16"/>
        <v>1</v>
      </c>
      <c r="M255" s="9">
        <f t="shared" si="16"/>
        <v>130</v>
      </c>
      <c r="N255" s="9">
        <f t="shared" si="16"/>
        <v>25</v>
      </c>
    </row>
    <row r="258" spans="1:14" ht="22.2" customHeight="1">
      <c r="A258" s="3" t="s">
        <v>17</v>
      </c>
      <c r="C258" s="1" t="s">
        <v>285</v>
      </c>
      <c r="E258" s="19"/>
    </row>
    <row r="259" spans="1:14" ht="22.2" customHeight="1">
      <c r="A259" s="3" t="s">
        <v>0</v>
      </c>
    </row>
    <row r="260" spans="1:14" ht="22.2" customHeight="1">
      <c r="A260" s="20" t="s">
        <v>334</v>
      </c>
      <c r="B260" s="21"/>
      <c r="C260" s="22" t="s">
        <v>541</v>
      </c>
      <c r="D260" s="22" t="s">
        <v>10</v>
      </c>
      <c r="E260" s="22" t="s">
        <v>542</v>
      </c>
      <c r="F260" s="7" t="s">
        <v>9</v>
      </c>
      <c r="G260" s="24" t="s">
        <v>12</v>
      </c>
      <c r="H260" s="25"/>
      <c r="I260" s="24" t="s">
        <v>13</v>
      </c>
      <c r="J260" s="25"/>
      <c r="K260" s="24" t="s">
        <v>14</v>
      </c>
      <c r="L260" s="25"/>
      <c r="M260" s="28" t="s">
        <v>15</v>
      </c>
      <c r="N260" s="30" t="s">
        <v>11</v>
      </c>
    </row>
    <row r="261" spans="1:14" ht="22.2" customHeight="1">
      <c r="A261" s="32">
        <v>0.49305555555555602</v>
      </c>
      <c r="B261" s="33"/>
      <c r="C261" s="23"/>
      <c r="D261" s="23"/>
      <c r="E261" s="23"/>
      <c r="F261" s="7" t="str">
        <f>C260</f>
        <v>勇源治平B</v>
      </c>
      <c r="G261" s="26"/>
      <c r="H261" s="27"/>
      <c r="I261" s="26"/>
      <c r="J261" s="27"/>
      <c r="K261" s="26"/>
      <c r="L261" s="27"/>
      <c r="M261" s="29"/>
      <c r="N261" s="31"/>
    </row>
    <row r="262" spans="1:14" ht="22.2" customHeight="1">
      <c r="A262" s="34" t="s">
        <v>1</v>
      </c>
      <c r="B262" s="35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543</v>
      </c>
      <c r="D263" s="9" t="s">
        <v>10</v>
      </c>
      <c r="E263" s="11" t="s">
        <v>544</v>
      </c>
      <c r="F263" s="7" t="s">
        <v>585</v>
      </c>
      <c r="G263" s="9">
        <v>42</v>
      </c>
      <c r="H263" s="9">
        <v>9</v>
      </c>
      <c r="I263" s="9">
        <v>2</v>
      </c>
      <c r="J263" s="9">
        <v>0</v>
      </c>
      <c r="K263" s="9">
        <v>1</v>
      </c>
      <c r="L263" s="9">
        <v>0</v>
      </c>
      <c r="M263" s="9">
        <v>16</v>
      </c>
      <c r="N263" s="9">
        <v>3</v>
      </c>
    </row>
    <row r="264" spans="1:14" ht="22.2" customHeight="1">
      <c r="A264" s="9">
        <v>2</v>
      </c>
      <c r="B264" s="9" t="s">
        <v>6</v>
      </c>
      <c r="C264" s="11" t="s">
        <v>110</v>
      </c>
      <c r="D264" s="9" t="s">
        <v>10</v>
      </c>
      <c r="E264" s="11" t="s">
        <v>545</v>
      </c>
      <c r="F264" s="7" t="s">
        <v>586</v>
      </c>
      <c r="G264" s="9">
        <v>42</v>
      </c>
      <c r="H264" s="9">
        <v>10</v>
      </c>
      <c r="I264" s="9">
        <v>2</v>
      </c>
      <c r="J264" s="9">
        <v>0</v>
      </c>
      <c r="K264" s="9">
        <v>1</v>
      </c>
      <c r="L264" s="9">
        <v>0</v>
      </c>
      <c r="M264" s="9">
        <v>14</v>
      </c>
      <c r="N264" s="9">
        <v>2</v>
      </c>
    </row>
    <row r="265" spans="1:14" ht="22.2" customHeight="1">
      <c r="A265" s="36">
        <v>3</v>
      </c>
      <c r="B265" s="36" t="s">
        <v>7</v>
      </c>
      <c r="C265" s="11" t="s">
        <v>113</v>
      </c>
      <c r="D265" s="17" t="s">
        <v>10</v>
      </c>
      <c r="E265" s="11" t="s">
        <v>546</v>
      </c>
      <c r="F265" s="22" t="s">
        <v>587</v>
      </c>
      <c r="G265" s="36">
        <v>42</v>
      </c>
      <c r="H265" s="36">
        <v>15</v>
      </c>
      <c r="I265" s="36">
        <v>2</v>
      </c>
      <c r="J265" s="36">
        <v>0</v>
      </c>
      <c r="K265" s="36">
        <v>1</v>
      </c>
      <c r="L265" s="36">
        <v>0</v>
      </c>
      <c r="M265" s="36">
        <v>16</v>
      </c>
      <c r="N265" s="36">
        <v>4</v>
      </c>
    </row>
    <row r="266" spans="1:14" ht="22.2" customHeight="1">
      <c r="A266" s="37"/>
      <c r="B266" s="37"/>
      <c r="C266" s="11" t="s">
        <v>114</v>
      </c>
      <c r="D266" s="18"/>
      <c r="E266" s="11" t="s">
        <v>547</v>
      </c>
      <c r="F266" s="23"/>
      <c r="G266" s="37"/>
      <c r="H266" s="37"/>
      <c r="I266" s="37"/>
      <c r="J266" s="37"/>
      <c r="K266" s="37"/>
      <c r="L266" s="37"/>
      <c r="M266" s="37"/>
      <c r="N266" s="37"/>
    </row>
    <row r="267" spans="1:14" ht="22.2" customHeight="1">
      <c r="A267" s="36">
        <v>4</v>
      </c>
      <c r="B267" s="36" t="s">
        <v>7</v>
      </c>
      <c r="C267" s="11" t="s">
        <v>548</v>
      </c>
      <c r="D267" s="17" t="s">
        <v>10</v>
      </c>
      <c r="E267" s="11" t="s">
        <v>549</v>
      </c>
      <c r="F267" s="22"/>
      <c r="G267" s="36"/>
      <c r="H267" s="36"/>
      <c r="I267" s="36"/>
      <c r="J267" s="36"/>
      <c r="K267" s="36"/>
      <c r="L267" s="36"/>
      <c r="M267" s="36"/>
      <c r="N267" s="36"/>
    </row>
    <row r="268" spans="1:14" ht="22.2" customHeight="1">
      <c r="A268" s="37"/>
      <c r="B268" s="37"/>
      <c r="C268" s="11" t="s">
        <v>550</v>
      </c>
      <c r="D268" s="18"/>
      <c r="E268" s="11" t="s">
        <v>551</v>
      </c>
      <c r="F268" s="23"/>
      <c r="G268" s="37"/>
      <c r="H268" s="37"/>
      <c r="I268" s="37"/>
      <c r="J268" s="37"/>
      <c r="K268" s="37"/>
      <c r="L268" s="37"/>
      <c r="M268" s="37"/>
      <c r="N268" s="37"/>
    </row>
    <row r="269" spans="1:14" ht="22.2" customHeight="1">
      <c r="A269" s="9">
        <v>5</v>
      </c>
      <c r="B269" s="9" t="s">
        <v>6</v>
      </c>
      <c r="C269" s="11" t="s">
        <v>111</v>
      </c>
      <c r="D269" s="9" t="s">
        <v>10</v>
      </c>
      <c r="E269" s="16" t="s">
        <v>26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34" t="s">
        <v>2</v>
      </c>
      <c r="B270" s="38"/>
      <c r="C270" s="38"/>
      <c r="D270" s="38"/>
      <c r="E270" s="35"/>
      <c r="F270" s="7" t="s">
        <v>8</v>
      </c>
      <c r="G270" s="9">
        <f t="shared" ref="G270:N270" si="17">SUM(G263:G269)</f>
        <v>126</v>
      </c>
      <c r="H270" s="9">
        <f t="shared" si="17"/>
        <v>34</v>
      </c>
      <c r="I270" s="9">
        <f t="shared" si="17"/>
        <v>6</v>
      </c>
      <c r="J270" s="9">
        <f t="shared" si="17"/>
        <v>0</v>
      </c>
      <c r="K270" s="9">
        <f t="shared" si="17"/>
        <v>3</v>
      </c>
      <c r="L270" s="9">
        <f t="shared" si="17"/>
        <v>0</v>
      </c>
      <c r="M270" s="9">
        <f t="shared" si="17"/>
        <v>46</v>
      </c>
      <c r="N270" s="9">
        <f t="shared" si="17"/>
        <v>9</v>
      </c>
    </row>
    <row r="272" spans="1:14" ht="22.2" customHeight="1">
      <c r="A272" s="19" t="s">
        <v>18</v>
      </c>
      <c r="B272" s="19"/>
      <c r="C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1:14" ht="22.2" customHeight="1">
      <c r="A273" s="3" t="s">
        <v>16</v>
      </c>
      <c r="C273" s="1" t="s">
        <v>278</v>
      </c>
      <c r="D273" s="5"/>
      <c r="E273" s="19"/>
    </row>
    <row r="274" spans="1:14" ht="22.2" customHeight="1">
      <c r="A274" s="3" t="s">
        <v>0</v>
      </c>
    </row>
    <row r="275" spans="1:14" ht="22.2" customHeight="1">
      <c r="A275" s="20" t="s">
        <v>334</v>
      </c>
      <c r="B275" s="21"/>
      <c r="C275" s="22" t="s">
        <v>536</v>
      </c>
      <c r="D275" s="22" t="s">
        <v>10</v>
      </c>
      <c r="E275" s="22" t="s">
        <v>537</v>
      </c>
      <c r="F275" s="7" t="s">
        <v>9</v>
      </c>
      <c r="G275" s="24" t="s">
        <v>12</v>
      </c>
      <c r="H275" s="25"/>
      <c r="I275" s="24" t="s">
        <v>13</v>
      </c>
      <c r="J275" s="25"/>
      <c r="K275" s="24" t="s">
        <v>14</v>
      </c>
      <c r="L275" s="25"/>
      <c r="M275" s="28" t="s">
        <v>15</v>
      </c>
      <c r="N275" s="30" t="s">
        <v>11</v>
      </c>
    </row>
    <row r="276" spans="1:14" ht="22.2" customHeight="1">
      <c r="A276" s="32">
        <v>0.49305555555555602</v>
      </c>
      <c r="B276" s="33"/>
      <c r="C276" s="23"/>
      <c r="D276" s="23"/>
      <c r="E276" s="23"/>
      <c r="F276" s="7" t="str">
        <f>C275</f>
        <v>BONNY后綜高中A</v>
      </c>
      <c r="G276" s="26"/>
      <c r="H276" s="27"/>
      <c r="I276" s="26"/>
      <c r="J276" s="27"/>
      <c r="K276" s="26"/>
      <c r="L276" s="27"/>
      <c r="M276" s="29"/>
      <c r="N276" s="31"/>
    </row>
    <row r="277" spans="1:14" ht="22.2" customHeight="1">
      <c r="A277" s="34" t="s">
        <v>1</v>
      </c>
      <c r="B277" s="35"/>
      <c r="C277" s="8"/>
      <c r="D277" s="9"/>
      <c r="E277" s="8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218</v>
      </c>
      <c r="D278" s="9" t="s">
        <v>10</v>
      </c>
      <c r="E278" s="11" t="s">
        <v>300</v>
      </c>
      <c r="F278" s="7" t="s">
        <v>680</v>
      </c>
      <c r="G278" s="9">
        <v>54</v>
      </c>
      <c r="H278" s="9">
        <v>56</v>
      </c>
      <c r="I278" s="9">
        <v>2</v>
      </c>
      <c r="J278" s="9">
        <v>1</v>
      </c>
      <c r="K278" s="9">
        <v>1</v>
      </c>
      <c r="L278" s="9">
        <v>0</v>
      </c>
      <c r="M278" s="9">
        <v>47</v>
      </c>
      <c r="N278" s="9">
        <v>10</v>
      </c>
    </row>
    <row r="279" spans="1:14" ht="22.2" customHeight="1">
      <c r="A279" s="9">
        <v>2</v>
      </c>
      <c r="B279" s="9" t="s">
        <v>6</v>
      </c>
      <c r="C279" s="11" t="s">
        <v>223</v>
      </c>
      <c r="D279" s="9" t="s">
        <v>10</v>
      </c>
      <c r="E279" s="11" t="s">
        <v>49</v>
      </c>
      <c r="F279" s="7" t="s">
        <v>681</v>
      </c>
      <c r="G279" s="9">
        <v>42</v>
      </c>
      <c r="H279" s="9">
        <v>30</v>
      </c>
      <c r="I279" s="9">
        <v>2</v>
      </c>
      <c r="J279" s="9">
        <v>0</v>
      </c>
      <c r="K279" s="9">
        <v>1</v>
      </c>
      <c r="L279" s="9">
        <v>0</v>
      </c>
      <c r="M279" s="9">
        <v>27</v>
      </c>
      <c r="N279" s="9">
        <v>12</v>
      </c>
    </row>
    <row r="280" spans="1:14" ht="22.2" customHeight="1">
      <c r="A280" s="36">
        <v>3</v>
      </c>
      <c r="B280" s="36" t="s">
        <v>7</v>
      </c>
      <c r="C280" s="11" t="s">
        <v>219</v>
      </c>
      <c r="D280" s="17" t="s">
        <v>10</v>
      </c>
      <c r="E280" s="11" t="s">
        <v>188</v>
      </c>
      <c r="F280" s="22" t="s">
        <v>682</v>
      </c>
      <c r="G280" s="36">
        <v>36</v>
      </c>
      <c r="H280" s="36">
        <v>42</v>
      </c>
      <c r="I280" s="36">
        <v>0</v>
      </c>
      <c r="J280" s="36">
        <v>2</v>
      </c>
      <c r="K280" s="36">
        <v>0</v>
      </c>
      <c r="L280" s="36">
        <v>1</v>
      </c>
      <c r="M280" s="36">
        <v>27</v>
      </c>
      <c r="N280" s="36">
        <v>6</v>
      </c>
    </row>
    <row r="281" spans="1:14" ht="22.2" customHeight="1">
      <c r="A281" s="37"/>
      <c r="B281" s="37"/>
      <c r="C281" s="11" t="s">
        <v>220</v>
      </c>
      <c r="D281" s="13"/>
      <c r="E281" s="11" t="s">
        <v>187</v>
      </c>
      <c r="F281" s="23"/>
      <c r="G281" s="37"/>
      <c r="H281" s="37"/>
      <c r="I281" s="37"/>
      <c r="J281" s="37"/>
      <c r="K281" s="37"/>
      <c r="L281" s="37"/>
      <c r="M281" s="37"/>
      <c r="N281" s="37"/>
    </row>
    <row r="282" spans="1:14" ht="22.2" customHeight="1">
      <c r="A282" s="36">
        <v>4</v>
      </c>
      <c r="B282" s="36" t="s">
        <v>7</v>
      </c>
      <c r="C282" s="11" t="s">
        <v>221</v>
      </c>
      <c r="D282" s="17" t="s">
        <v>10</v>
      </c>
      <c r="E282" s="11" t="s">
        <v>538</v>
      </c>
      <c r="F282" s="22" t="s">
        <v>683</v>
      </c>
      <c r="G282" s="36">
        <v>28</v>
      </c>
      <c r="H282" s="36">
        <v>42</v>
      </c>
      <c r="I282" s="36">
        <v>0</v>
      </c>
      <c r="J282" s="36">
        <v>2</v>
      </c>
      <c r="K282" s="36">
        <v>0</v>
      </c>
      <c r="L282" s="36">
        <v>1</v>
      </c>
      <c r="M282" s="36">
        <v>28</v>
      </c>
      <c r="N282" s="36">
        <v>7</v>
      </c>
    </row>
    <row r="283" spans="1:14" ht="22.2" customHeight="1">
      <c r="A283" s="37"/>
      <c r="B283" s="37"/>
      <c r="C283" s="11" t="s">
        <v>222</v>
      </c>
      <c r="D283" s="13"/>
      <c r="E283" s="11" t="s">
        <v>539</v>
      </c>
      <c r="F283" s="23"/>
      <c r="G283" s="37"/>
      <c r="H283" s="37"/>
      <c r="I283" s="37"/>
      <c r="J283" s="37"/>
      <c r="K283" s="37"/>
      <c r="L283" s="37"/>
      <c r="M283" s="37"/>
      <c r="N283" s="37"/>
    </row>
    <row r="284" spans="1:14" ht="22.2" customHeight="1">
      <c r="A284" s="9">
        <v>5</v>
      </c>
      <c r="B284" s="9" t="s">
        <v>6</v>
      </c>
      <c r="C284" s="11" t="s">
        <v>540</v>
      </c>
      <c r="D284" s="9" t="s">
        <v>10</v>
      </c>
      <c r="E284" s="11" t="s">
        <v>45</v>
      </c>
      <c r="F284" s="7" t="s">
        <v>684</v>
      </c>
      <c r="G284" s="9">
        <v>51</v>
      </c>
      <c r="H284" s="9">
        <v>53</v>
      </c>
      <c r="I284" s="9">
        <v>2</v>
      </c>
      <c r="J284" s="9">
        <v>1</v>
      </c>
      <c r="K284" s="9">
        <v>1</v>
      </c>
      <c r="L284" s="9">
        <v>0</v>
      </c>
      <c r="M284" s="9">
        <v>51</v>
      </c>
      <c r="N284" s="9">
        <v>12</v>
      </c>
    </row>
    <row r="285" spans="1:14" ht="22.2" customHeight="1">
      <c r="A285" s="34" t="s">
        <v>2</v>
      </c>
      <c r="B285" s="38"/>
      <c r="C285" s="38"/>
      <c r="D285" s="38"/>
      <c r="E285" s="35"/>
      <c r="F285" s="7" t="s">
        <v>8</v>
      </c>
      <c r="G285" s="9">
        <f t="shared" ref="G285:N285" si="18">SUM(G278:G284)</f>
        <v>211</v>
      </c>
      <c r="H285" s="9">
        <f t="shared" si="18"/>
        <v>223</v>
      </c>
      <c r="I285" s="9">
        <f t="shared" si="18"/>
        <v>6</v>
      </c>
      <c r="J285" s="9">
        <f t="shared" si="18"/>
        <v>6</v>
      </c>
      <c r="K285" s="9">
        <f t="shared" si="18"/>
        <v>3</v>
      </c>
      <c r="L285" s="9">
        <f t="shared" si="18"/>
        <v>2</v>
      </c>
      <c r="M285" s="9">
        <f t="shared" si="18"/>
        <v>180</v>
      </c>
      <c r="N285" s="9">
        <f t="shared" si="18"/>
        <v>47</v>
      </c>
    </row>
    <row r="288" spans="1:14" ht="22.2" customHeight="1">
      <c r="A288" s="3" t="s">
        <v>17</v>
      </c>
      <c r="C288" s="1" t="s">
        <v>205</v>
      </c>
      <c r="E288" s="19"/>
    </row>
    <row r="289" spans="1:14" ht="22.2" customHeight="1">
      <c r="A289" s="3" t="s">
        <v>0</v>
      </c>
    </row>
    <row r="290" spans="1:14" ht="22.2" customHeight="1">
      <c r="A290" s="20" t="s">
        <v>334</v>
      </c>
      <c r="B290" s="21"/>
      <c r="C290" s="22" t="s">
        <v>259</v>
      </c>
      <c r="D290" s="22" t="s">
        <v>10</v>
      </c>
      <c r="E290" s="22" t="s">
        <v>603</v>
      </c>
      <c r="F290" s="7" t="s">
        <v>9</v>
      </c>
      <c r="G290" s="24" t="s">
        <v>12</v>
      </c>
      <c r="H290" s="25"/>
      <c r="I290" s="24" t="s">
        <v>13</v>
      </c>
      <c r="J290" s="25"/>
      <c r="K290" s="24" t="s">
        <v>14</v>
      </c>
      <c r="L290" s="25"/>
      <c r="M290" s="28" t="s">
        <v>15</v>
      </c>
      <c r="N290" s="30" t="s">
        <v>11</v>
      </c>
    </row>
    <row r="291" spans="1:14" ht="22.2" customHeight="1">
      <c r="A291" s="32">
        <v>0.5625</v>
      </c>
      <c r="B291" s="33"/>
      <c r="C291" s="23"/>
      <c r="D291" s="23"/>
      <c r="E291" s="23"/>
      <c r="F291" s="7" t="str">
        <f>E290</f>
        <v>松山高中B</v>
      </c>
      <c r="G291" s="26"/>
      <c r="H291" s="27"/>
      <c r="I291" s="26"/>
      <c r="J291" s="27"/>
      <c r="K291" s="26"/>
      <c r="L291" s="27"/>
      <c r="M291" s="29"/>
      <c r="N291" s="31"/>
    </row>
    <row r="292" spans="1:14" ht="22.2" customHeight="1">
      <c r="A292" s="34" t="s">
        <v>1</v>
      </c>
      <c r="B292" s="35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264</v>
      </c>
      <c r="D293" s="9" t="s">
        <v>10</v>
      </c>
      <c r="E293" s="11" t="s">
        <v>604</v>
      </c>
      <c r="F293" s="7" t="s">
        <v>677</v>
      </c>
      <c r="G293" s="9">
        <v>38</v>
      </c>
      <c r="H293" s="9">
        <v>45</v>
      </c>
      <c r="I293" s="9">
        <v>0</v>
      </c>
      <c r="J293" s="9">
        <v>2</v>
      </c>
      <c r="K293" s="9">
        <v>0</v>
      </c>
      <c r="L293" s="9">
        <v>1</v>
      </c>
      <c r="M293" s="9">
        <v>24</v>
      </c>
      <c r="N293" s="9">
        <v>4</v>
      </c>
    </row>
    <row r="294" spans="1:14" ht="22.2" customHeight="1">
      <c r="A294" s="9">
        <v>2</v>
      </c>
      <c r="B294" s="9" t="s">
        <v>6</v>
      </c>
      <c r="C294" s="11" t="s">
        <v>605</v>
      </c>
      <c r="D294" s="9" t="s">
        <v>10</v>
      </c>
      <c r="E294" s="11" t="s">
        <v>606</v>
      </c>
      <c r="F294" s="7" t="s">
        <v>678</v>
      </c>
      <c r="G294" s="9">
        <v>19</v>
      </c>
      <c r="H294" s="9">
        <v>42</v>
      </c>
      <c r="I294" s="9">
        <v>0</v>
      </c>
      <c r="J294" s="9">
        <v>2</v>
      </c>
      <c r="K294" s="9">
        <v>0</v>
      </c>
      <c r="L294" s="9">
        <v>1</v>
      </c>
      <c r="M294" s="9">
        <v>20</v>
      </c>
      <c r="N294" s="9">
        <v>4</v>
      </c>
    </row>
    <row r="295" spans="1:14" ht="22.2" customHeight="1">
      <c r="A295" s="36">
        <v>3</v>
      </c>
      <c r="B295" s="36" t="s">
        <v>7</v>
      </c>
      <c r="C295" s="11" t="s">
        <v>399</v>
      </c>
      <c r="D295" s="17" t="s">
        <v>10</v>
      </c>
      <c r="E295" s="11" t="s">
        <v>607</v>
      </c>
      <c r="F295" s="22" t="s">
        <v>679</v>
      </c>
      <c r="G295" s="36">
        <v>22</v>
      </c>
      <c r="H295" s="36">
        <v>42</v>
      </c>
      <c r="I295" s="36">
        <v>0</v>
      </c>
      <c r="J295" s="36">
        <v>2</v>
      </c>
      <c r="K295" s="36">
        <v>0</v>
      </c>
      <c r="L295" s="36">
        <v>1</v>
      </c>
      <c r="M295" s="36">
        <v>21</v>
      </c>
      <c r="N295" s="36">
        <v>3</v>
      </c>
    </row>
    <row r="296" spans="1:14" ht="22.2" customHeight="1">
      <c r="A296" s="37"/>
      <c r="B296" s="37"/>
      <c r="C296" s="11" t="s">
        <v>400</v>
      </c>
      <c r="D296" s="18"/>
      <c r="E296" s="11" t="s">
        <v>608</v>
      </c>
      <c r="F296" s="23"/>
      <c r="G296" s="37"/>
      <c r="H296" s="37"/>
      <c r="I296" s="37"/>
      <c r="J296" s="37"/>
      <c r="K296" s="37"/>
      <c r="L296" s="37"/>
      <c r="M296" s="37"/>
      <c r="N296" s="37"/>
    </row>
    <row r="297" spans="1:14" ht="22.2" customHeight="1">
      <c r="A297" s="36">
        <v>4</v>
      </c>
      <c r="B297" s="36" t="s">
        <v>7</v>
      </c>
      <c r="C297" s="11" t="s">
        <v>261</v>
      </c>
      <c r="D297" s="17" t="s">
        <v>10</v>
      </c>
      <c r="E297" s="11" t="s">
        <v>609</v>
      </c>
      <c r="F297" s="22"/>
      <c r="G297" s="36"/>
      <c r="H297" s="36"/>
      <c r="I297" s="36"/>
      <c r="J297" s="36"/>
      <c r="K297" s="36"/>
      <c r="L297" s="36"/>
      <c r="M297" s="36"/>
      <c r="N297" s="36"/>
    </row>
    <row r="298" spans="1:14" ht="22.2" customHeight="1">
      <c r="A298" s="37"/>
      <c r="B298" s="37"/>
      <c r="C298" s="11" t="s">
        <v>610</v>
      </c>
      <c r="D298" s="18"/>
      <c r="E298" s="11" t="s">
        <v>611</v>
      </c>
      <c r="F298" s="23"/>
      <c r="G298" s="37"/>
      <c r="H298" s="37"/>
      <c r="I298" s="37"/>
      <c r="J298" s="37"/>
      <c r="K298" s="37"/>
      <c r="L298" s="37"/>
      <c r="M298" s="37"/>
      <c r="N298" s="37"/>
    </row>
    <row r="299" spans="1:14" ht="22.2" customHeight="1">
      <c r="A299" s="9">
        <v>5</v>
      </c>
      <c r="B299" s="9" t="s">
        <v>6</v>
      </c>
      <c r="C299" s="11" t="s">
        <v>265</v>
      </c>
      <c r="D299" s="9" t="s">
        <v>10</v>
      </c>
      <c r="E299" s="11" t="s">
        <v>612</v>
      </c>
      <c r="F299" s="7"/>
      <c r="G299" s="9"/>
      <c r="H299" s="9"/>
      <c r="I299" s="9"/>
      <c r="J299" s="9"/>
      <c r="K299" s="9"/>
      <c r="L299" s="9"/>
      <c r="M299" s="9"/>
      <c r="N299" s="9"/>
    </row>
    <row r="300" spans="1:14" ht="22.2" customHeight="1">
      <c r="A300" s="34" t="s">
        <v>2</v>
      </c>
      <c r="B300" s="38"/>
      <c r="C300" s="38"/>
      <c r="D300" s="38"/>
      <c r="E300" s="35"/>
      <c r="F300" s="7" t="s">
        <v>8</v>
      </c>
      <c r="G300" s="9">
        <f t="shared" ref="G300:N300" si="19">SUM(G293:G299)</f>
        <v>79</v>
      </c>
      <c r="H300" s="9">
        <f t="shared" si="19"/>
        <v>129</v>
      </c>
      <c r="I300" s="9">
        <f t="shared" si="19"/>
        <v>0</v>
      </c>
      <c r="J300" s="9">
        <f t="shared" si="19"/>
        <v>6</v>
      </c>
      <c r="K300" s="9">
        <f t="shared" si="19"/>
        <v>0</v>
      </c>
      <c r="L300" s="9">
        <f t="shared" si="19"/>
        <v>3</v>
      </c>
      <c r="M300" s="9">
        <f t="shared" si="19"/>
        <v>65</v>
      </c>
      <c r="N300" s="9">
        <f t="shared" si="19"/>
        <v>11</v>
      </c>
    </row>
    <row r="302" spans="1:14" ht="22.2" customHeight="1">
      <c r="A302" s="19" t="s">
        <v>18</v>
      </c>
      <c r="B302" s="19"/>
      <c r="C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4" ht="22.2" customHeight="1">
      <c r="A303" s="3" t="s">
        <v>16</v>
      </c>
      <c r="C303" s="1" t="s">
        <v>210</v>
      </c>
      <c r="D303" s="5"/>
      <c r="E303" s="19"/>
    </row>
    <row r="304" spans="1:14" ht="22.2" customHeight="1">
      <c r="A304" s="3" t="s">
        <v>0</v>
      </c>
    </row>
    <row r="305" spans="1:14" ht="22.2" customHeight="1">
      <c r="A305" s="20" t="s">
        <v>334</v>
      </c>
      <c r="B305" s="21"/>
      <c r="C305" s="22" t="s">
        <v>249</v>
      </c>
      <c r="D305" s="22" t="s">
        <v>10</v>
      </c>
      <c r="E305" s="22" t="s">
        <v>601</v>
      </c>
      <c r="F305" s="7" t="s">
        <v>9</v>
      </c>
      <c r="G305" s="24" t="s">
        <v>12</v>
      </c>
      <c r="H305" s="25"/>
      <c r="I305" s="24" t="s">
        <v>13</v>
      </c>
      <c r="J305" s="25"/>
      <c r="K305" s="24" t="s">
        <v>14</v>
      </c>
      <c r="L305" s="25"/>
      <c r="M305" s="28" t="s">
        <v>15</v>
      </c>
      <c r="N305" s="30" t="s">
        <v>11</v>
      </c>
    </row>
    <row r="306" spans="1:14" ht="22.2" customHeight="1">
      <c r="A306" s="32">
        <v>0.5625</v>
      </c>
      <c r="B306" s="33"/>
      <c r="C306" s="23"/>
      <c r="D306" s="23"/>
      <c r="E306" s="23"/>
      <c r="F306" s="7" t="str">
        <f>E305</f>
        <v>南寧高中</v>
      </c>
      <c r="G306" s="26"/>
      <c r="H306" s="27"/>
      <c r="I306" s="26"/>
      <c r="J306" s="27"/>
      <c r="K306" s="26"/>
      <c r="L306" s="27"/>
      <c r="M306" s="29"/>
      <c r="N306" s="31"/>
    </row>
    <row r="307" spans="1:14" ht="22.2" customHeight="1">
      <c r="A307" s="34" t="s">
        <v>1</v>
      </c>
      <c r="B307" s="35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389</v>
      </c>
      <c r="D308" s="9" t="s">
        <v>10</v>
      </c>
      <c r="E308" s="11" t="s">
        <v>212</v>
      </c>
      <c r="F308" s="7" t="s">
        <v>726</v>
      </c>
      <c r="G308" s="9">
        <v>46</v>
      </c>
      <c r="H308" s="9">
        <v>57</v>
      </c>
      <c r="I308" s="9">
        <v>1</v>
      </c>
      <c r="J308" s="9">
        <v>2</v>
      </c>
      <c r="K308" s="9">
        <v>0</v>
      </c>
      <c r="L308" s="9">
        <v>1</v>
      </c>
      <c r="M308" s="9">
        <v>46</v>
      </c>
      <c r="N308" s="9">
        <v>13</v>
      </c>
    </row>
    <row r="309" spans="1:14" ht="22.2" customHeight="1">
      <c r="A309" s="9">
        <v>2</v>
      </c>
      <c r="B309" s="9" t="s">
        <v>6</v>
      </c>
      <c r="C309" s="11" t="s">
        <v>184</v>
      </c>
      <c r="D309" s="9" t="s">
        <v>10</v>
      </c>
      <c r="E309" s="11" t="s">
        <v>89</v>
      </c>
      <c r="F309" s="7" t="s">
        <v>727</v>
      </c>
      <c r="G309" s="9">
        <v>57</v>
      </c>
      <c r="H309" s="9">
        <v>53</v>
      </c>
      <c r="I309" s="9">
        <v>2</v>
      </c>
      <c r="J309" s="9">
        <v>1</v>
      </c>
      <c r="K309" s="9">
        <v>1</v>
      </c>
      <c r="L309" s="9">
        <v>0</v>
      </c>
      <c r="M309" s="9">
        <v>42</v>
      </c>
      <c r="N309" s="9">
        <v>7</v>
      </c>
    </row>
    <row r="310" spans="1:14" ht="22.2" customHeight="1">
      <c r="A310" s="36">
        <v>3</v>
      </c>
      <c r="B310" s="36" t="s">
        <v>7</v>
      </c>
      <c r="C310" s="11" t="s">
        <v>101</v>
      </c>
      <c r="D310" s="17" t="s">
        <v>10</v>
      </c>
      <c r="E310" s="11" t="s">
        <v>216</v>
      </c>
      <c r="F310" s="22" t="s">
        <v>728</v>
      </c>
      <c r="G310" s="36">
        <v>27</v>
      </c>
      <c r="H310" s="36">
        <v>42</v>
      </c>
      <c r="I310" s="36">
        <v>0</v>
      </c>
      <c r="J310" s="36">
        <v>2</v>
      </c>
      <c r="K310" s="36">
        <v>0</v>
      </c>
      <c r="L310" s="36">
        <v>1</v>
      </c>
      <c r="M310" s="36">
        <v>22</v>
      </c>
      <c r="N310" s="36">
        <v>6</v>
      </c>
    </row>
    <row r="311" spans="1:14" ht="22.2" customHeight="1">
      <c r="A311" s="37"/>
      <c r="B311" s="37"/>
      <c r="C311" s="11" t="s">
        <v>106</v>
      </c>
      <c r="D311" s="13"/>
      <c r="E311" s="11" t="s">
        <v>602</v>
      </c>
      <c r="F311" s="23"/>
      <c r="G311" s="37"/>
      <c r="H311" s="37"/>
      <c r="I311" s="37"/>
      <c r="J311" s="37"/>
      <c r="K311" s="37"/>
      <c r="L311" s="37"/>
      <c r="M311" s="37"/>
      <c r="N311" s="37"/>
    </row>
    <row r="312" spans="1:14" ht="22.2" customHeight="1">
      <c r="A312" s="36">
        <v>4</v>
      </c>
      <c r="B312" s="36" t="s">
        <v>7</v>
      </c>
      <c r="C312" s="11" t="s">
        <v>186</v>
      </c>
      <c r="D312" s="17" t="s">
        <v>10</v>
      </c>
      <c r="E312" s="11" t="s">
        <v>215</v>
      </c>
      <c r="F312" s="22" t="s">
        <v>729</v>
      </c>
      <c r="G312" s="36">
        <v>54</v>
      </c>
      <c r="H312" s="36">
        <v>60</v>
      </c>
      <c r="I312" s="36">
        <v>1</v>
      </c>
      <c r="J312" s="36">
        <v>2</v>
      </c>
      <c r="K312" s="36">
        <v>0</v>
      </c>
      <c r="L312" s="36">
        <v>1</v>
      </c>
      <c r="M312" s="36">
        <v>41</v>
      </c>
      <c r="N312" s="36">
        <v>7</v>
      </c>
    </row>
    <row r="313" spans="1:14" ht="22.2" customHeight="1">
      <c r="A313" s="37"/>
      <c r="B313" s="37"/>
      <c r="C313" s="11" t="s">
        <v>185</v>
      </c>
      <c r="D313" s="13"/>
      <c r="E313" s="11" t="s">
        <v>214</v>
      </c>
      <c r="F313" s="23"/>
      <c r="G313" s="37"/>
      <c r="H313" s="37"/>
      <c r="I313" s="37"/>
      <c r="J313" s="37"/>
      <c r="K313" s="37"/>
      <c r="L313" s="37"/>
      <c r="M313" s="37"/>
      <c r="N313" s="37"/>
    </row>
    <row r="314" spans="1:14" ht="22.2" customHeight="1">
      <c r="A314" s="9">
        <v>5</v>
      </c>
      <c r="B314" s="9" t="s">
        <v>6</v>
      </c>
      <c r="C314" s="11" t="s">
        <v>394</v>
      </c>
      <c r="D314" s="9" t="s">
        <v>10</v>
      </c>
      <c r="E314" s="11" t="s">
        <v>213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34" t="s">
        <v>2</v>
      </c>
      <c r="B315" s="38"/>
      <c r="C315" s="38"/>
      <c r="D315" s="38"/>
      <c r="E315" s="35"/>
      <c r="F315" s="7" t="s">
        <v>8</v>
      </c>
      <c r="G315" s="9">
        <f t="shared" ref="G315:N315" si="20">SUM(G308:G314)</f>
        <v>184</v>
      </c>
      <c r="H315" s="9">
        <f t="shared" si="20"/>
        <v>212</v>
      </c>
      <c r="I315" s="9">
        <f t="shared" si="20"/>
        <v>4</v>
      </c>
      <c r="J315" s="9">
        <f t="shared" si="20"/>
        <v>7</v>
      </c>
      <c r="K315" s="9">
        <f t="shared" si="20"/>
        <v>1</v>
      </c>
      <c r="L315" s="9">
        <f t="shared" si="20"/>
        <v>3</v>
      </c>
      <c r="M315" s="9">
        <f t="shared" si="20"/>
        <v>151</v>
      </c>
      <c r="N315" s="9">
        <f t="shared" si="20"/>
        <v>33</v>
      </c>
    </row>
    <row r="318" spans="1:14" ht="22.2" customHeight="1">
      <c r="A318" s="3" t="s">
        <v>17</v>
      </c>
      <c r="C318" s="1" t="s">
        <v>211</v>
      </c>
      <c r="E318" s="19"/>
    </row>
    <row r="319" spans="1:14" ht="22.2" customHeight="1">
      <c r="A319" s="3" t="s">
        <v>0</v>
      </c>
    </row>
    <row r="320" spans="1:14" ht="22.2" customHeight="1">
      <c r="A320" s="20" t="s">
        <v>334</v>
      </c>
      <c r="B320" s="21"/>
      <c r="C320" s="22" t="s">
        <v>380</v>
      </c>
      <c r="D320" s="22" t="s">
        <v>10</v>
      </c>
      <c r="E320" s="22" t="s">
        <v>594</v>
      </c>
      <c r="F320" s="7" t="s">
        <v>9</v>
      </c>
      <c r="G320" s="24" t="s">
        <v>12</v>
      </c>
      <c r="H320" s="25"/>
      <c r="I320" s="24" t="s">
        <v>13</v>
      </c>
      <c r="J320" s="25"/>
      <c r="K320" s="24" t="s">
        <v>14</v>
      </c>
      <c r="L320" s="25"/>
      <c r="M320" s="28" t="s">
        <v>15</v>
      </c>
      <c r="N320" s="30" t="s">
        <v>11</v>
      </c>
    </row>
    <row r="321" spans="1:14" ht="22.2" customHeight="1">
      <c r="A321" s="32">
        <v>0.5625</v>
      </c>
      <c r="B321" s="33"/>
      <c r="C321" s="23"/>
      <c r="D321" s="23"/>
      <c r="E321" s="23"/>
      <c r="F321" s="7" t="str">
        <f>E320</f>
        <v>勇源治平C</v>
      </c>
      <c r="G321" s="26"/>
      <c r="H321" s="27"/>
      <c r="I321" s="26"/>
      <c r="J321" s="27"/>
      <c r="K321" s="26"/>
      <c r="L321" s="27"/>
      <c r="M321" s="29"/>
      <c r="N321" s="31"/>
    </row>
    <row r="322" spans="1:14" ht="22.2" customHeight="1">
      <c r="A322" s="34" t="s">
        <v>1</v>
      </c>
      <c r="B322" s="35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225</v>
      </c>
      <c r="D323" s="9" t="s">
        <v>10</v>
      </c>
      <c r="E323" s="11" t="s">
        <v>595</v>
      </c>
      <c r="F323" s="7" t="s">
        <v>730</v>
      </c>
      <c r="G323" s="9">
        <v>21</v>
      </c>
      <c r="H323" s="9">
        <v>42</v>
      </c>
      <c r="I323" s="9">
        <v>0</v>
      </c>
      <c r="J323" s="9">
        <v>2</v>
      </c>
      <c r="K323" s="9">
        <v>0</v>
      </c>
      <c r="L323" s="9">
        <v>1</v>
      </c>
      <c r="M323" s="9">
        <v>23</v>
      </c>
      <c r="N323" s="9">
        <v>12</v>
      </c>
    </row>
    <row r="324" spans="1:14" ht="22.2" customHeight="1">
      <c r="A324" s="9">
        <v>2</v>
      </c>
      <c r="B324" s="9" t="s">
        <v>6</v>
      </c>
      <c r="C324" s="11" t="s">
        <v>387</v>
      </c>
      <c r="D324" s="9" t="s">
        <v>10</v>
      </c>
      <c r="E324" s="11" t="s">
        <v>596</v>
      </c>
      <c r="F324" s="7" t="s">
        <v>731</v>
      </c>
      <c r="G324" s="9">
        <v>53</v>
      </c>
      <c r="H324" s="9">
        <v>49</v>
      </c>
      <c r="I324" s="9">
        <v>2</v>
      </c>
      <c r="J324" s="9">
        <v>1</v>
      </c>
      <c r="K324" s="9">
        <v>1</v>
      </c>
      <c r="L324" s="9">
        <v>0</v>
      </c>
      <c r="M324" s="9">
        <v>38</v>
      </c>
      <c r="N324" s="9">
        <v>8</v>
      </c>
    </row>
    <row r="325" spans="1:14" ht="22.2" customHeight="1">
      <c r="A325" s="36">
        <v>3</v>
      </c>
      <c r="B325" s="36" t="s">
        <v>7</v>
      </c>
      <c r="C325" s="11" t="s">
        <v>382</v>
      </c>
      <c r="D325" s="17" t="s">
        <v>10</v>
      </c>
      <c r="E325" s="11" t="s">
        <v>597</v>
      </c>
      <c r="F325" s="22" t="s">
        <v>732</v>
      </c>
      <c r="G325" s="36">
        <v>42</v>
      </c>
      <c r="H325" s="36">
        <v>32</v>
      </c>
      <c r="I325" s="36">
        <v>2</v>
      </c>
      <c r="J325" s="36">
        <v>0</v>
      </c>
      <c r="K325" s="36">
        <v>1</v>
      </c>
      <c r="L325" s="36">
        <v>0</v>
      </c>
      <c r="M325" s="36">
        <v>31</v>
      </c>
      <c r="N325" s="36">
        <v>4</v>
      </c>
    </row>
    <row r="326" spans="1:14" ht="22.2" customHeight="1">
      <c r="A326" s="37"/>
      <c r="B326" s="37"/>
      <c r="C326" s="11" t="s">
        <v>384</v>
      </c>
      <c r="D326" s="18"/>
      <c r="E326" s="11" t="s">
        <v>598</v>
      </c>
      <c r="F326" s="23"/>
      <c r="G326" s="37"/>
      <c r="H326" s="37"/>
      <c r="I326" s="37"/>
      <c r="J326" s="37"/>
      <c r="K326" s="37"/>
      <c r="L326" s="37"/>
      <c r="M326" s="37"/>
      <c r="N326" s="37"/>
    </row>
    <row r="327" spans="1:14" ht="22.2" customHeight="1">
      <c r="A327" s="36">
        <v>4</v>
      </c>
      <c r="B327" s="36" t="s">
        <v>7</v>
      </c>
      <c r="C327" s="11" t="s">
        <v>385</v>
      </c>
      <c r="D327" s="17" t="s">
        <v>10</v>
      </c>
      <c r="E327" s="11" t="s">
        <v>599</v>
      </c>
      <c r="F327" s="22" t="s">
        <v>429</v>
      </c>
      <c r="G327" s="36">
        <v>25</v>
      </c>
      <c r="H327" s="36">
        <v>42</v>
      </c>
      <c r="I327" s="36">
        <v>0</v>
      </c>
      <c r="J327" s="36">
        <v>2</v>
      </c>
      <c r="K327" s="36">
        <v>0</v>
      </c>
      <c r="L327" s="36">
        <v>1</v>
      </c>
      <c r="M327" s="36">
        <v>29</v>
      </c>
      <c r="N327" s="36">
        <v>6</v>
      </c>
    </row>
    <row r="328" spans="1:14" ht="22.2" customHeight="1">
      <c r="A328" s="37"/>
      <c r="B328" s="37"/>
      <c r="C328" s="11" t="s">
        <v>386</v>
      </c>
      <c r="D328" s="18"/>
      <c r="E328" s="11" t="s">
        <v>600</v>
      </c>
      <c r="F328" s="23"/>
      <c r="G328" s="37"/>
      <c r="H328" s="37"/>
      <c r="I328" s="37"/>
      <c r="J328" s="37"/>
      <c r="K328" s="37"/>
      <c r="L328" s="37"/>
      <c r="M328" s="37"/>
      <c r="N328" s="37"/>
    </row>
    <row r="329" spans="1:14" ht="22.2" customHeight="1">
      <c r="A329" s="9">
        <v>5</v>
      </c>
      <c r="B329" s="9" t="s">
        <v>6</v>
      </c>
      <c r="C329" s="11" t="s">
        <v>298</v>
      </c>
      <c r="D329" s="9" t="s">
        <v>10</v>
      </c>
      <c r="E329" s="11" t="s">
        <v>305</v>
      </c>
      <c r="F329" s="7" t="s">
        <v>733</v>
      </c>
      <c r="G329" s="9">
        <v>27</v>
      </c>
      <c r="H329" s="9">
        <v>42</v>
      </c>
      <c r="I329" s="9">
        <v>0</v>
      </c>
      <c r="J329" s="9">
        <v>2</v>
      </c>
      <c r="K329" s="9">
        <v>0</v>
      </c>
      <c r="L329" s="9">
        <v>1</v>
      </c>
      <c r="M329" s="9">
        <v>28</v>
      </c>
      <c r="N329" s="9">
        <v>7</v>
      </c>
    </row>
    <row r="330" spans="1:14" ht="22.2" customHeight="1">
      <c r="A330" s="34" t="s">
        <v>2</v>
      </c>
      <c r="B330" s="38"/>
      <c r="C330" s="38"/>
      <c r="D330" s="38"/>
      <c r="E330" s="35"/>
      <c r="F330" s="7" t="s">
        <v>8</v>
      </c>
      <c r="G330" s="9">
        <f t="shared" ref="G330:N330" si="21">SUM(G323:G329)</f>
        <v>168</v>
      </c>
      <c r="H330" s="9">
        <f t="shared" si="21"/>
        <v>207</v>
      </c>
      <c r="I330" s="9">
        <f t="shared" si="21"/>
        <v>4</v>
      </c>
      <c r="J330" s="9">
        <f t="shared" si="21"/>
        <v>7</v>
      </c>
      <c r="K330" s="9">
        <f t="shared" si="21"/>
        <v>2</v>
      </c>
      <c r="L330" s="9">
        <f t="shared" si="21"/>
        <v>3</v>
      </c>
      <c r="M330" s="9">
        <f t="shared" si="21"/>
        <v>149</v>
      </c>
      <c r="N330" s="9">
        <f t="shared" si="21"/>
        <v>37</v>
      </c>
    </row>
    <row r="332" spans="1:14" ht="22.2" customHeight="1">
      <c r="A332" s="19" t="s">
        <v>18</v>
      </c>
      <c r="B332" s="19"/>
      <c r="C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4" ht="22.2" customHeight="1">
      <c r="A333" s="3" t="s">
        <v>16</v>
      </c>
      <c r="C333" s="1" t="s">
        <v>217</v>
      </c>
      <c r="D333" s="5"/>
      <c r="E333" s="19"/>
    </row>
    <row r="334" spans="1:14" ht="22.2" customHeight="1">
      <c r="A334" s="3" t="s">
        <v>0</v>
      </c>
    </row>
    <row r="335" spans="1:14" ht="22.2" customHeight="1">
      <c r="A335" s="20" t="s">
        <v>334</v>
      </c>
      <c r="B335" s="21"/>
      <c r="C335" s="22" t="s">
        <v>372</v>
      </c>
      <c r="D335" s="22" t="s">
        <v>10</v>
      </c>
      <c r="E335" s="22" t="s">
        <v>135</v>
      </c>
      <c r="F335" s="7" t="s">
        <v>9</v>
      </c>
      <c r="G335" s="24" t="s">
        <v>12</v>
      </c>
      <c r="H335" s="25"/>
      <c r="I335" s="24" t="s">
        <v>13</v>
      </c>
      <c r="J335" s="25"/>
      <c r="K335" s="24" t="s">
        <v>14</v>
      </c>
      <c r="L335" s="25"/>
      <c r="M335" s="28" t="s">
        <v>15</v>
      </c>
      <c r="N335" s="30" t="s">
        <v>11</v>
      </c>
    </row>
    <row r="336" spans="1:14" ht="22.2" customHeight="1">
      <c r="A336" s="32">
        <v>0.5625</v>
      </c>
      <c r="B336" s="33"/>
      <c r="C336" s="23"/>
      <c r="D336" s="23"/>
      <c r="E336" s="23"/>
      <c r="F336" s="7" t="str">
        <f>E335</f>
        <v>嘉義高工A</v>
      </c>
      <c r="G336" s="26"/>
      <c r="H336" s="27"/>
      <c r="I336" s="26"/>
      <c r="J336" s="27"/>
      <c r="K336" s="26"/>
      <c r="L336" s="27"/>
      <c r="M336" s="29"/>
      <c r="N336" s="31"/>
    </row>
    <row r="337" spans="1:14" ht="22.2" customHeight="1">
      <c r="A337" s="34" t="s">
        <v>1</v>
      </c>
      <c r="B337" s="35"/>
      <c r="C337" s="8"/>
      <c r="D337" s="9"/>
      <c r="E337" s="8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237</v>
      </c>
      <c r="D338" s="9" t="s">
        <v>10</v>
      </c>
      <c r="E338" s="11" t="s">
        <v>137</v>
      </c>
      <c r="F338" s="7" t="s">
        <v>722</v>
      </c>
      <c r="G338" s="9">
        <v>53</v>
      </c>
      <c r="H338" s="9">
        <v>59</v>
      </c>
      <c r="I338" s="9">
        <v>1</v>
      </c>
      <c r="J338" s="9">
        <v>2</v>
      </c>
      <c r="K338" s="9">
        <v>0</v>
      </c>
      <c r="L338" s="9">
        <v>1</v>
      </c>
      <c r="M338" s="9">
        <v>37</v>
      </c>
      <c r="N338" s="9">
        <v>11</v>
      </c>
    </row>
    <row r="339" spans="1:14" ht="22.2" customHeight="1">
      <c r="A339" s="9">
        <v>2</v>
      </c>
      <c r="B339" s="9" t="s">
        <v>6</v>
      </c>
      <c r="C339" s="11" t="s">
        <v>238</v>
      </c>
      <c r="D339" s="9" t="s">
        <v>10</v>
      </c>
      <c r="E339" s="11" t="s">
        <v>591</v>
      </c>
      <c r="F339" s="7" t="s">
        <v>723</v>
      </c>
      <c r="G339" s="9">
        <v>22</v>
      </c>
      <c r="H339" s="9">
        <v>42</v>
      </c>
      <c r="I339" s="9">
        <v>0</v>
      </c>
      <c r="J339" s="9">
        <v>2</v>
      </c>
      <c r="K339" s="9">
        <v>0</v>
      </c>
      <c r="L339" s="9">
        <v>1</v>
      </c>
      <c r="M339" s="9">
        <v>20</v>
      </c>
      <c r="N339" s="9">
        <v>3</v>
      </c>
    </row>
    <row r="340" spans="1:14" ht="22.2" customHeight="1">
      <c r="A340" s="36">
        <v>3</v>
      </c>
      <c r="B340" s="36" t="s">
        <v>7</v>
      </c>
      <c r="C340" s="11" t="s">
        <v>48</v>
      </c>
      <c r="D340" s="17" t="s">
        <v>10</v>
      </c>
      <c r="E340" s="11" t="s">
        <v>142</v>
      </c>
      <c r="F340" s="22" t="s">
        <v>724</v>
      </c>
      <c r="G340" s="36">
        <v>42</v>
      </c>
      <c r="H340" s="36">
        <v>14</v>
      </c>
      <c r="I340" s="36">
        <v>2</v>
      </c>
      <c r="J340" s="36">
        <v>0</v>
      </c>
      <c r="K340" s="36">
        <v>1</v>
      </c>
      <c r="L340" s="36">
        <v>0</v>
      </c>
      <c r="M340" s="36">
        <v>16</v>
      </c>
      <c r="N340" s="36">
        <v>1</v>
      </c>
    </row>
    <row r="341" spans="1:14" ht="22.2" customHeight="1">
      <c r="A341" s="37"/>
      <c r="B341" s="37"/>
      <c r="C341" s="11" t="s">
        <v>374</v>
      </c>
      <c r="D341" s="13"/>
      <c r="E341" s="11" t="s">
        <v>209</v>
      </c>
      <c r="F341" s="23"/>
      <c r="G341" s="37"/>
      <c r="H341" s="37"/>
      <c r="I341" s="37"/>
      <c r="J341" s="37"/>
      <c r="K341" s="37"/>
      <c r="L341" s="37"/>
      <c r="M341" s="37"/>
      <c r="N341" s="37"/>
    </row>
    <row r="342" spans="1:14" ht="22.2" customHeight="1">
      <c r="A342" s="36">
        <v>4</v>
      </c>
      <c r="B342" s="36" t="s">
        <v>7</v>
      </c>
      <c r="C342" s="11" t="s">
        <v>239</v>
      </c>
      <c r="D342" s="17" t="s">
        <v>10</v>
      </c>
      <c r="E342" s="11" t="s">
        <v>138</v>
      </c>
      <c r="F342" s="22" t="s">
        <v>725</v>
      </c>
      <c r="G342" s="36">
        <v>36</v>
      </c>
      <c r="H342" s="36">
        <v>42</v>
      </c>
      <c r="I342" s="36">
        <v>0</v>
      </c>
      <c r="J342" s="36">
        <v>2</v>
      </c>
      <c r="K342" s="36">
        <v>0</v>
      </c>
      <c r="L342" s="36">
        <v>1</v>
      </c>
      <c r="M342" s="36">
        <v>24</v>
      </c>
      <c r="N342" s="36">
        <v>4</v>
      </c>
    </row>
    <row r="343" spans="1:14" ht="22.2" customHeight="1">
      <c r="A343" s="37"/>
      <c r="B343" s="37"/>
      <c r="C343" s="11" t="s">
        <v>376</v>
      </c>
      <c r="D343" s="13"/>
      <c r="E343" s="11" t="s">
        <v>592</v>
      </c>
      <c r="F343" s="23"/>
      <c r="G343" s="37"/>
      <c r="H343" s="37"/>
      <c r="I343" s="37"/>
      <c r="J343" s="37"/>
      <c r="K343" s="37"/>
      <c r="L343" s="37"/>
      <c r="M343" s="37"/>
      <c r="N343" s="37"/>
    </row>
    <row r="344" spans="1:14" ht="22.2" customHeight="1">
      <c r="A344" s="9">
        <v>5</v>
      </c>
      <c r="B344" s="9" t="s">
        <v>6</v>
      </c>
      <c r="C344" s="11" t="s">
        <v>235</v>
      </c>
      <c r="D344" s="9" t="s">
        <v>10</v>
      </c>
      <c r="E344" s="11" t="s">
        <v>593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34" t="s">
        <v>2</v>
      </c>
      <c r="B345" s="38"/>
      <c r="C345" s="38"/>
      <c r="D345" s="38"/>
      <c r="E345" s="35"/>
      <c r="F345" s="7" t="s">
        <v>8</v>
      </c>
      <c r="G345" s="9">
        <f t="shared" ref="G345:N345" si="22">SUM(G338:G344)</f>
        <v>153</v>
      </c>
      <c r="H345" s="9">
        <f t="shared" si="22"/>
        <v>157</v>
      </c>
      <c r="I345" s="9">
        <f t="shared" si="22"/>
        <v>3</v>
      </c>
      <c r="J345" s="9">
        <f t="shared" si="22"/>
        <v>6</v>
      </c>
      <c r="K345" s="9">
        <f t="shared" si="22"/>
        <v>1</v>
      </c>
      <c r="L345" s="9">
        <f t="shared" si="22"/>
        <v>3</v>
      </c>
      <c r="M345" s="9">
        <f t="shared" si="22"/>
        <v>97</v>
      </c>
      <c r="N345" s="9">
        <f t="shared" si="22"/>
        <v>19</v>
      </c>
    </row>
    <row r="348" spans="1:14" ht="22.2" customHeight="1">
      <c r="A348" s="3" t="s">
        <v>17</v>
      </c>
      <c r="C348" s="1" t="s">
        <v>224</v>
      </c>
      <c r="E348" s="19"/>
    </row>
    <row r="349" spans="1:14" ht="22.2" customHeight="1">
      <c r="A349" s="3" t="s">
        <v>0</v>
      </c>
    </row>
    <row r="350" spans="1:14" ht="22.2" customHeight="1">
      <c r="A350" s="20" t="s">
        <v>334</v>
      </c>
      <c r="B350" s="21"/>
      <c r="C350" s="22" t="s">
        <v>171</v>
      </c>
      <c r="D350" s="22" t="s">
        <v>10</v>
      </c>
      <c r="E350" s="22" t="s">
        <v>52</v>
      </c>
      <c r="F350" s="7" t="s">
        <v>9</v>
      </c>
      <c r="G350" s="24" t="s">
        <v>12</v>
      </c>
      <c r="H350" s="25"/>
      <c r="I350" s="24" t="s">
        <v>13</v>
      </c>
      <c r="J350" s="25"/>
      <c r="K350" s="24" t="s">
        <v>14</v>
      </c>
      <c r="L350" s="25"/>
      <c r="M350" s="28" t="s">
        <v>15</v>
      </c>
      <c r="N350" s="30" t="s">
        <v>11</v>
      </c>
    </row>
    <row r="351" spans="1:14" ht="22.2" customHeight="1">
      <c r="A351" s="32">
        <v>0.5625</v>
      </c>
      <c r="B351" s="33"/>
      <c r="C351" s="23"/>
      <c r="D351" s="23"/>
      <c r="E351" s="23"/>
      <c r="F351" s="7" t="str">
        <f>C350</f>
        <v>亞柏興達竹崎C</v>
      </c>
      <c r="G351" s="26"/>
      <c r="H351" s="27"/>
      <c r="I351" s="26"/>
      <c r="J351" s="27"/>
      <c r="K351" s="26"/>
      <c r="L351" s="27"/>
      <c r="M351" s="29"/>
      <c r="N351" s="31"/>
    </row>
    <row r="352" spans="1:14" ht="22.2" customHeight="1">
      <c r="A352" s="34" t="s">
        <v>1</v>
      </c>
      <c r="B352" s="35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189</v>
      </c>
      <c r="D353" s="9" t="s">
        <v>10</v>
      </c>
      <c r="E353" s="11" t="s">
        <v>55</v>
      </c>
      <c r="F353" s="7" t="s">
        <v>746</v>
      </c>
      <c r="G353" s="9">
        <v>42</v>
      </c>
      <c r="H353" s="9">
        <v>27</v>
      </c>
      <c r="I353" s="9">
        <v>2</v>
      </c>
      <c r="J353" s="9">
        <v>0</v>
      </c>
      <c r="K353" s="9">
        <v>1</v>
      </c>
      <c r="L353" s="9">
        <v>0</v>
      </c>
      <c r="M353" s="9">
        <v>24</v>
      </c>
      <c r="N353" s="9">
        <v>3</v>
      </c>
    </row>
    <row r="354" spans="1:14" ht="22.2" customHeight="1">
      <c r="A354" s="9">
        <v>2</v>
      </c>
      <c r="B354" s="9" t="s">
        <v>6</v>
      </c>
      <c r="C354" s="11" t="s">
        <v>371</v>
      </c>
      <c r="D354" s="9" t="s">
        <v>10</v>
      </c>
      <c r="E354" s="11" t="s">
        <v>284</v>
      </c>
      <c r="F354" s="7" t="s">
        <v>747</v>
      </c>
      <c r="G354" s="9">
        <v>56</v>
      </c>
      <c r="H354" s="9">
        <v>48</v>
      </c>
      <c r="I354" s="9">
        <v>2</v>
      </c>
      <c r="J354" s="9">
        <v>1</v>
      </c>
      <c r="K354" s="9">
        <v>1</v>
      </c>
      <c r="L354" s="9">
        <v>0</v>
      </c>
      <c r="M354" s="9">
        <v>39</v>
      </c>
      <c r="N354" s="9">
        <v>4</v>
      </c>
    </row>
    <row r="355" spans="1:14" ht="22.2" customHeight="1">
      <c r="A355" s="36">
        <v>3</v>
      </c>
      <c r="B355" s="36" t="s">
        <v>7</v>
      </c>
      <c r="C355" s="11" t="s">
        <v>368</v>
      </c>
      <c r="D355" s="17" t="s">
        <v>10</v>
      </c>
      <c r="E355" s="11" t="s">
        <v>280</v>
      </c>
      <c r="F355" s="22" t="s">
        <v>748</v>
      </c>
      <c r="G355" s="36">
        <v>33</v>
      </c>
      <c r="H355" s="36">
        <v>42</v>
      </c>
      <c r="I355" s="36">
        <v>0</v>
      </c>
      <c r="J355" s="36">
        <v>2</v>
      </c>
      <c r="K355" s="36">
        <v>0</v>
      </c>
      <c r="L355" s="36">
        <v>1</v>
      </c>
      <c r="M355" s="36">
        <v>25</v>
      </c>
      <c r="N355" s="36">
        <v>7</v>
      </c>
    </row>
    <row r="356" spans="1:14" ht="22.2" customHeight="1">
      <c r="A356" s="37"/>
      <c r="B356" s="37"/>
      <c r="C356" s="11" t="s">
        <v>369</v>
      </c>
      <c r="D356" s="18"/>
      <c r="E356" s="11" t="s">
        <v>282</v>
      </c>
      <c r="F356" s="23"/>
      <c r="G356" s="37"/>
      <c r="H356" s="37"/>
      <c r="I356" s="37"/>
      <c r="J356" s="37"/>
      <c r="K356" s="37"/>
      <c r="L356" s="37"/>
      <c r="M356" s="37"/>
      <c r="N356" s="37"/>
    </row>
    <row r="357" spans="1:14" ht="22.2" customHeight="1">
      <c r="A357" s="36">
        <v>4</v>
      </c>
      <c r="B357" s="36" t="s">
        <v>7</v>
      </c>
      <c r="C357" s="11" t="s">
        <v>588</v>
      </c>
      <c r="D357" s="17" t="s">
        <v>10</v>
      </c>
      <c r="E357" s="11" t="s">
        <v>589</v>
      </c>
      <c r="F357" s="22" t="s">
        <v>749</v>
      </c>
      <c r="G357" s="36">
        <v>36</v>
      </c>
      <c r="H357" s="36">
        <v>44</v>
      </c>
      <c r="I357" s="36">
        <v>0</v>
      </c>
      <c r="J357" s="36">
        <v>2</v>
      </c>
      <c r="K357" s="36">
        <v>0</v>
      </c>
      <c r="L357" s="36">
        <v>1</v>
      </c>
      <c r="M357" s="36">
        <v>30</v>
      </c>
      <c r="N357" s="36">
        <v>5</v>
      </c>
    </row>
    <row r="358" spans="1:14" ht="22.2" customHeight="1">
      <c r="A358" s="37"/>
      <c r="B358" s="37"/>
      <c r="C358" s="11" t="s">
        <v>590</v>
      </c>
      <c r="D358" s="18"/>
      <c r="E358" s="11" t="s">
        <v>58</v>
      </c>
      <c r="F358" s="23"/>
      <c r="G358" s="37"/>
      <c r="H358" s="37"/>
      <c r="I358" s="37"/>
      <c r="J358" s="37"/>
      <c r="K358" s="37"/>
      <c r="L358" s="37"/>
      <c r="M358" s="37"/>
      <c r="N358" s="37"/>
    </row>
    <row r="359" spans="1:14" ht="22.2" customHeight="1">
      <c r="A359" s="9">
        <v>5</v>
      </c>
      <c r="B359" s="9" t="s">
        <v>6</v>
      </c>
      <c r="C359" s="11" t="s">
        <v>366</v>
      </c>
      <c r="D359" s="9" t="s">
        <v>10</v>
      </c>
      <c r="E359" s="11" t="s">
        <v>281</v>
      </c>
      <c r="F359" s="7" t="s">
        <v>750</v>
      </c>
      <c r="G359" s="9">
        <v>66</v>
      </c>
      <c r="H359" s="9">
        <v>58</v>
      </c>
      <c r="I359" s="9">
        <v>2</v>
      </c>
      <c r="J359" s="9">
        <v>1</v>
      </c>
      <c r="K359" s="9">
        <v>1</v>
      </c>
      <c r="L359" s="9">
        <v>0</v>
      </c>
      <c r="M359" s="9">
        <v>51</v>
      </c>
      <c r="N359" s="9">
        <v>6</v>
      </c>
    </row>
    <row r="360" spans="1:14" ht="22.2" customHeight="1">
      <c r="A360" s="34" t="s">
        <v>2</v>
      </c>
      <c r="B360" s="38"/>
      <c r="C360" s="38"/>
      <c r="D360" s="38"/>
      <c r="E360" s="35"/>
      <c r="F360" s="7" t="s">
        <v>8</v>
      </c>
      <c r="G360" s="9">
        <f t="shared" ref="G360:N360" si="23">SUM(G353:G359)</f>
        <v>233</v>
      </c>
      <c r="H360" s="9">
        <f t="shared" si="23"/>
        <v>219</v>
      </c>
      <c r="I360" s="9">
        <f t="shared" si="23"/>
        <v>6</v>
      </c>
      <c r="J360" s="9">
        <f t="shared" si="23"/>
        <v>6</v>
      </c>
      <c r="K360" s="9">
        <f t="shared" si="23"/>
        <v>3</v>
      </c>
      <c r="L360" s="9">
        <f t="shared" si="23"/>
        <v>2</v>
      </c>
      <c r="M360" s="9">
        <f t="shared" si="23"/>
        <v>169</v>
      </c>
      <c r="N360" s="9">
        <f t="shared" si="23"/>
        <v>25</v>
      </c>
    </row>
    <row r="362" spans="1:14" ht="22.2" customHeight="1">
      <c r="A362" s="19" t="s">
        <v>18</v>
      </c>
      <c r="B362" s="19"/>
      <c r="C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4" ht="22.2" customHeight="1">
      <c r="A363" s="3" t="s">
        <v>16</v>
      </c>
      <c r="C363" s="1" t="s">
        <v>227</v>
      </c>
      <c r="D363" s="5"/>
      <c r="E363" s="19"/>
    </row>
    <row r="364" spans="1:14" ht="22.2" customHeight="1">
      <c r="A364" s="3" t="s">
        <v>0</v>
      </c>
    </row>
    <row r="365" spans="1:14" ht="22.2" customHeight="1">
      <c r="A365" s="20" t="s">
        <v>334</v>
      </c>
      <c r="B365" s="21"/>
      <c r="C365" s="22" t="s">
        <v>39</v>
      </c>
      <c r="D365" s="22" t="s">
        <v>10</v>
      </c>
      <c r="E365" s="22" t="s">
        <v>670</v>
      </c>
      <c r="F365" s="7" t="s">
        <v>9</v>
      </c>
      <c r="G365" s="24" t="s">
        <v>12</v>
      </c>
      <c r="H365" s="25"/>
      <c r="I365" s="24" t="s">
        <v>13</v>
      </c>
      <c r="J365" s="25"/>
      <c r="K365" s="24" t="s">
        <v>14</v>
      </c>
      <c r="L365" s="25"/>
      <c r="M365" s="28" t="s">
        <v>15</v>
      </c>
      <c r="N365" s="30" t="s">
        <v>11</v>
      </c>
    </row>
    <row r="366" spans="1:14" ht="22.2" customHeight="1">
      <c r="A366" s="32">
        <v>0.63194444444444497</v>
      </c>
      <c r="B366" s="33"/>
      <c r="C366" s="23"/>
      <c r="D366" s="23"/>
      <c r="E366" s="23"/>
      <c r="F366" s="7" t="str">
        <f>C365</f>
        <v>苗栗縣立大同高中B</v>
      </c>
      <c r="G366" s="26"/>
      <c r="H366" s="27"/>
      <c r="I366" s="26"/>
      <c r="J366" s="27"/>
      <c r="K366" s="26"/>
      <c r="L366" s="27"/>
      <c r="M366" s="29"/>
      <c r="N366" s="31"/>
    </row>
    <row r="367" spans="1:14" ht="22.2" customHeight="1">
      <c r="A367" s="34" t="s">
        <v>1</v>
      </c>
      <c r="B367" s="35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353</v>
      </c>
      <c r="D368" s="9" t="s">
        <v>10</v>
      </c>
      <c r="E368" s="11" t="s">
        <v>671</v>
      </c>
      <c r="F368" s="7" t="s">
        <v>734</v>
      </c>
      <c r="G368" s="9">
        <v>64</v>
      </c>
      <c r="H368" s="9">
        <v>55</v>
      </c>
      <c r="I368" s="9">
        <v>2</v>
      </c>
      <c r="J368" s="9">
        <v>1</v>
      </c>
      <c r="K368" s="9">
        <v>1</v>
      </c>
      <c r="L368" s="9">
        <v>0</v>
      </c>
      <c r="M368" s="9">
        <v>55</v>
      </c>
      <c r="N368" s="9">
        <v>13</v>
      </c>
    </row>
    <row r="369" spans="1:14" ht="22.2" customHeight="1">
      <c r="A369" s="9">
        <v>2</v>
      </c>
      <c r="B369" s="9" t="s">
        <v>6</v>
      </c>
      <c r="C369" s="11" t="s">
        <v>362</v>
      </c>
      <c r="D369" s="9" t="s">
        <v>10</v>
      </c>
      <c r="E369" s="11" t="s">
        <v>190</v>
      </c>
      <c r="F369" s="7" t="s">
        <v>735</v>
      </c>
      <c r="G369" s="9">
        <v>59</v>
      </c>
      <c r="H369" s="9">
        <v>65</v>
      </c>
      <c r="I369" s="9">
        <v>2</v>
      </c>
      <c r="J369" s="9">
        <v>1</v>
      </c>
      <c r="K369" s="9">
        <v>1</v>
      </c>
      <c r="L369" s="9">
        <v>0</v>
      </c>
      <c r="M369" s="9">
        <v>55</v>
      </c>
      <c r="N369" s="9">
        <v>12</v>
      </c>
    </row>
    <row r="370" spans="1:14" ht="22.2" customHeight="1">
      <c r="A370" s="36">
        <v>3</v>
      </c>
      <c r="B370" s="36" t="s">
        <v>7</v>
      </c>
      <c r="C370" s="11" t="s">
        <v>41</v>
      </c>
      <c r="D370" s="17" t="s">
        <v>10</v>
      </c>
      <c r="E370" s="11" t="s">
        <v>191</v>
      </c>
      <c r="F370" s="22" t="s">
        <v>736</v>
      </c>
      <c r="G370" s="36">
        <v>42</v>
      </c>
      <c r="H370" s="36">
        <v>11</v>
      </c>
      <c r="I370" s="36">
        <v>2</v>
      </c>
      <c r="J370" s="36">
        <v>0</v>
      </c>
      <c r="K370" s="36">
        <v>1</v>
      </c>
      <c r="L370" s="36">
        <v>0</v>
      </c>
      <c r="M370" s="36">
        <v>17</v>
      </c>
      <c r="N370" s="36">
        <v>2</v>
      </c>
    </row>
    <row r="371" spans="1:14" ht="22.2" customHeight="1">
      <c r="A371" s="37"/>
      <c r="B371" s="37"/>
      <c r="C371" s="11" t="s">
        <v>232</v>
      </c>
      <c r="D371" s="13"/>
      <c r="E371" s="11" t="s">
        <v>672</v>
      </c>
      <c r="F371" s="23"/>
      <c r="G371" s="37"/>
      <c r="H371" s="37"/>
      <c r="I371" s="37"/>
      <c r="J371" s="37"/>
      <c r="K371" s="37"/>
      <c r="L371" s="37"/>
      <c r="M371" s="37"/>
      <c r="N371" s="37"/>
    </row>
    <row r="372" spans="1:14" ht="22.2" customHeight="1">
      <c r="A372" s="36">
        <v>4</v>
      </c>
      <c r="B372" s="36" t="s">
        <v>7</v>
      </c>
      <c r="C372" s="11" t="s">
        <v>359</v>
      </c>
      <c r="D372" s="17" t="s">
        <v>10</v>
      </c>
      <c r="E372" s="11" t="s">
        <v>192</v>
      </c>
      <c r="F372" s="22"/>
      <c r="G372" s="36"/>
      <c r="H372" s="36"/>
      <c r="I372" s="36"/>
      <c r="J372" s="36"/>
      <c r="K372" s="36"/>
      <c r="L372" s="36"/>
      <c r="M372" s="36"/>
      <c r="N372" s="36"/>
    </row>
    <row r="373" spans="1:14" ht="22.2" customHeight="1">
      <c r="A373" s="37"/>
      <c r="B373" s="37"/>
      <c r="C373" s="11" t="s">
        <v>360</v>
      </c>
      <c r="D373" s="13"/>
      <c r="E373" s="11" t="s">
        <v>673</v>
      </c>
      <c r="F373" s="23"/>
      <c r="G373" s="37"/>
      <c r="H373" s="37"/>
      <c r="I373" s="37"/>
      <c r="J373" s="37"/>
      <c r="K373" s="37"/>
      <c r="L373" s="37"/>
      <c r="M373" s="37"/>
      <c r="N373" s="37"/>
    </row>
    <row r="374" spans="1:14" ht="22.2" customHeight="1">
      <c r="A374" s="9">
        <v>5</v>
      </c>
      <c r="B374" s="9" t="s">
        <v>6</v>
      </c>
      <c r="C374" s="11" t="s">
        <v>355</v>
      </c>
      <c r="D374" s="9" t="s">
        <v>10</v>
      </c>
      <c r="E374" s="11" t="s">
        <v>303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34" t="s">
        <v>2</v>
      </c>
      <c r="B375" s="38"/>
      <c r="C375" s="38"/>
      <c r="D375" s="38"/>
      <c r="E375" s="35"/>
      <c r="F375" s="7" t="s">
        <v>8</v>
      </c>
      <c r="G375" s="9">
        <f t="shared" ref="G375:N375" si="24">SUM(G368:G374)</f>
        <v>165</v>
      </c>
      <c r="H375" s="9">
        <f t="shared" si="24"/>
        <v>131</v>
      </c>
      <c r="I375" s="9">
        <f t="shared" si="24"/>
        <v>6</v>
      </c>
      <c r="J375" s="9">
        <f t="shared" si="24"/>
        <v>2</v>
      </c>
      <c r="K375" s="9">
        <f t="shared" si="24"/>
        <v>3</v>
      </c>
      <c r="L375" s="9">
        <f t="shared" si="24"/>
        <v>0</v>
      </c>
      <c r="M375" s="9">
        <f t="shared" si="24"/>
        <v>127</v>
      </c>
      <c r="N375" s="9">
        <f t="shared" si="24"/>
        <v>27</v>
      </c>
    </row>
    <row r="378" spans="1:14" ht="22.2" customHeight="1">
      <c r="A378" s="3" t="s">
        <v>17</v>
      </c>
      <c r="C378" s="1" t="s">
        <v>233</v>
      </c>
      <c r="E378" s="19"/>
    </row>
    <row r="379" spans="1:14" ht="22.2" customHeight="1">
      <c r="A379" s="3" t="s">
        <v>0</v>
      </c>
    </row>
    <row r="380" spans="1:14" ht="22.2" customHeight="1">
      <c r="A380" s="20" t="s">
        <v>334</v>
      </c>
      <c r="B380" s="21"/>
      <c r="C380" s="22" t="s">
        <v>204</v>
      </c>
      <c r="D380" s="22" t="s">
        <v>10</v>
      </c>
      <c r="E380" s="22" t="s">
        <v>60</v>
      </c>
      <c r="F380" s="7" t="s">
        <v>9</v>
      </c>
      <c r="G380" s="24" t="s">
        <v>12</v>
      </c>
      <c r="H380" s="25"/>
      <c r="I380" s="24" t="s">
        <v>13</v>
      </c>
      <c r="J380" s="25"/>
      <c r="K380" s="24" t="s">
        <v>14</v>
      </c>
      <c r="L380" s="25"/>
      <c r="M380" s="28" t="s">
        <v>15</v>
      </c>
      <c r="N380" s="30" t="s">
        <v>11</v>
      </c>
    </row>
    <row r="381" spans="1:14" ht="22.2" customHeight="1">
      <c r="A381" s="32">
        <v>0.63194444444444497</v>
      </c>
      <c r="B381" s="33"/>
      <c r="C381" s="23"/>
      <c r="D381" s="23"/>
      <c r="E381" s="23"/>
      <c r="F381" s="7" t="str">
        <f>C380</f>
        <v>雲林縣斗南高中</v>
      </c>
      <c r="G381" s="26"/>
      <c r="H381" s="27"/>
      <c r="I381" s="26"/>
      <c r="J381" s="27"/>
      <c r="K381" s="26"/>
      <c r="L381" s="27"/>
      <c r="M381" s="29"/>
      <c r="N381" s="31"/>
    </row>
    <row r="382" spans="1:14" ht="22.2" customHeight="1">
      <c r="A382" s="34" t="s">
        <v>1</v>
      </c>
      <c r="B382" s="35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350</v>
      </c>
      <c r="D383" s="9" t="s">
        <v>10</v>
      </c>
      <c r="E383" s="11" t="s">
        <v>63</v>
      </c>
      <c r="F383" s="7" t="s">
        <v>751</v>
      </c>
      <c r="G383" s="9">
        <v>26</v>
      </c>
      <c r="H383" s="9">
        <v>42</v>
      </c>
      <c r="I383" s="9">
        <v>0</v>
      </c>
      <c r="J383" s="9">
        <v>2</v>
      </c>
      <c r="K383" s="9">
        <v>0</v>
      </c>
      <c r="L383" s="9">
        <v>1</v>
      </c>
      <c r="M383" s="9">
        <v>25</v>
      </c>
      <c r="N383" s="9">
        <v>8</v>
      </c>
    </row>
    <row r="384" spans="1:14" ht="22.2" customHeight="1">
      <c r="A384" s="9">
        <v>2</v>
      </c>
      <c r="B384" s="9" t="s">
        <v>6</v>
      </c>
      <c r="C384" s="11" t="s">
        <v>76</v>
      </c>
      <c r="D384" s="9" t="s">
        <v>10</v>
      </c>
      <c r="E384" s="11" t="s">
        <v>668</v>
      </c>
      <c r="F384" s="7" t="s">
        <v>752</v>
      </c>
      <c r="G384" s="9">
        <v>61</v>
      </c>
      <c r="H384" s="9">
        <v>56</v>
      </c>
      <c r="I384" s="9">
        <v>2</v>
      </c>
      <c r="J384" s="9">
        <v>1</v>
      </c>
      <c r="K384" s="9">
        <v>1</v>
      </c>
      <c r="L384" s="9">
        <v>0</v>
      </c>
      <c r="M384" s="9">
        <v>48</v>
      </c>
      <c r="N384" s="9">
        <v>11</v>
      </c>
    </row>
    <row r="385" spans="1:14" ht="22.2" customHeight="1">
      <c r="A385" s="36">
        <v>3</v>
      </c>
      <c r="B385" s="36" t="s">
        <v>7</v>
      </c>
      <c r="C385" s="11" t="s">
        <v>347</v>
      </c>
      <c r="D385" s="17" t="s">
        <v>10</v>
      </c>
      <c r="E385" s="11" t="s">
        <v>65</v>
      </c>
      <c r="F385" s="22" t="s">
        <v>753</v>
      </c>
      <c r="G385" s="36">
        <v>55</v>
      </c>
      <c r="H385" s="36">
        <v>45</v>
      </c>
      <c r="I385" s="36">
        <v>2</v>
      </c>
      <c r="J385" s="36">
        <v>1</v>
      </c>
      <c r="K385" s="36">
        <v>1</v>
      </c>
      <c r="L385" s="36">
        <v>0</v>
      </c>
      <c r="M385" s="36">
        <v>48</v>
      </c>
      <c r="N385" s="36">
        <v>10</v>
      </c>
    </row>
    <row r="386" spans="1:14" ht="22.2" customHeight="1">
      <c r="A386" s="37"/>
      <c r="B386" s="37"/>
      <c r="C386" s="11" t="s">
        <v>79</v>
      </c>
      <c r="D386" s="18"/>
      <c r="E386" s="11" t="s">
        <v>64</v>
      </c>
      <c r="F386" s="23"/>
      <c r="G386" s="37"/>
      <c r="H386" s="37"/>
      <c r="I386" s="37"/>
      <c r="J386" s="37"/>
      <c r="K386" s="37"/>
      <c r="L386" s="37"/>
      <c r="M386" s="37"/>
      <c r="N386" s="37"/>
    </row>
    <row r="387" spans="1:14" ht="22.2" customHeight="1">
      <c r="A387" s="36">
        <v>4</v>
      </c>
      <c r="B387" s="36" t="s">
        <v>7</v>
      </c>
      <c r="C387" s="11" t="s">
        <v>78</v>
      </c>
      <c r="D387" s="17" t="s">
        <v>10</v>
      </c>
      <c r="E387" s="11" t="s">
        <v>66</v>
      </c>
      <c r="F387" s="22" t="s">
        <v>754</v>
      </c>
      <c r="G387" s="36">
        <v>42</v>
      </c>
      <c r="H387" s="36">
        <v>26</v>
      </c>
      <c r="I387" s="36">
        <v>2</v>
      </c>
      <c r="J387" s="36">
        <v>0</v>
      </c>
      <c r="K387" s="36">
        <v>1</v>
      </c>
      <c r="L387" s="36">
        <v>0</v>
      </c>
      <c r="M387" s="36">
        <v>30</v>
      </c>
      <c r="N387" s="36">
        <v>8</v>
      </c>
    </row>
    <row r="388" spans="1:14" ht="22.2" customHeight="1">
      <c r="A388" s="37"/>
      <c r="B388" s="37"/>
      <c r="C388" s="11" t="s">
        <v>77</v>
      </c>
      <c r="D388" s="18"/>
      <c r="E388" s="11" t="s">
        <v>103</v>
      </c>
      <c r="F388" s="23"/>
      <c r="G388" s="37"/>
      <c r="H388" s="37"/>
      <c r="I388" s="37"/>
      <c r="J388" s="37"/>
      <c r="K388" s="37"/>
      <c r="L388" s="37"/>
      <c r="M388" s="37"/>
      <c r="N388" s="37"/>
    </row>
    <row r="389" spans="1:14" ht="22.2" customHeight="1">
      <c r="A389" s="9">
        <v>5</v>
      </c>
      <c r="B389" s="9" t="s">
        <v>6</v>
      </c>
      <c r="C389" s="11" t="s">
        <v>342</v>
      </c>
      <c r="D389" s="9" t="s">
        <v>10</v>
      </c>
      <c r="E389" s="11" t="s">
        <v>669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34" t="s">
        <v>2</v>
      </c>
      <c r="B390" s="38"/>
      <c r="C390" s="38"/>
      <c r="D390" s="38"/>
      <c r="E390" s="35"/>
      <c r="F390" s="7" t="s">
        <v>8</v>
      </c>
      <c r="G390" s="9">
        <f t="shared" ref="G390:N390" si="25">SUM(G383:G389)</f>
        <v>184</v>
      </c>
      <c r="H390" s="9">
        <f t="shared" si="25"/>
        <v>169</v>
      </c>
      <c r="I390" s="9">
        <f t="shared" si="25"/>
        <v>6</v>
      </c>
      <c r="J390" s="9">
        <f t="shared" si="25"/>
        <v>4</v>
      </c>
      <c r="K390" s="9">
        <f t="shared" si="25"/>
        <v>3</v>
      </c>
      <c r="L390" s="9">
        <f t="shared" si="25"/>
        <v>1</v>
      </c>
      <c r="M390" s="9">
        <f t="shared" si="25"/>
        <v>151</v>
      </c>
      <c r="N390" s="9">
        <f t="shared" si="25"/>
        <v>37</v>
      </c>
    </row>
    <row r="392" spans="1:14" ht="22.2" customHeight="1">
      <c r="A392" s="19" t="s">
        <v>18</v>
      </c>
      <c r="B392" s="19"/>
      <c r="C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4" ht="22.2" customHeight="1">
      <c r="A393" s="3" t="s">
        <v>16</v>
      </c>
      <c r="C393" s="1" t="s">
        <v>258</v>
      </c>
      <c r="D393" s="5"/>
      <c r="E393" s="19"/>
    </row>
    <row r="394" spans="1:14" ht="22.2" customHeight="1">
      <c r="A394" s="3" t="s">
        <v>0</v>
      </c>
    </row>
    <row r="395" spans="1:14" ht="22.2" customHeight="1">
      <c r="A395" s="20" t="s">
        <v>334</v>
      </c>
      <c r="B395" s="21"/>
      <c r="C395" s="22" t="s">
        <v>136</v>
      </c>
      <c r="D395" s="22" t="s">
        <v>10</v>
      </c>
      <c r="E395" s="22" t="s">
        <v>96</v>
      </c>
      <c r="F395" s="7" t="s">
        <v>9</v>
      </c>
      <c r="G395" s="24" t="s">
        <v>12</v>
      </c>
      <c r="H395" s="25"/>
      <c r="I395" s="24" t="s">
        <v>13</v>
      </c>
      <c r="J395" s="25"/>
      <c r="K395" s="24" t="s">
        <v>14</v>
      </c>
      <c r="L395" s="25"/>
      <c r="M395" s="28" t="s">
        <v>15</v>
      </c>
      <c r="N395" s="30" t="s">
        <v>11</v>
      </c>
    </row>
    <row r="396" spans="1:14" ht="22.2" customHeight="1">
      <c r="A396" s="32">
        <v>0.63194444444444497</v>
      </c>
      <c r="B396" s="33"/>
      <c r="C396" s="23"/>
      <c r="D396" s="23"/>
      <c r="E396" s="23"/>
      <c r="F396" s="7" t="str">
        <f>C395</f>
        <v>合庫泰北高中A</v>
      </c>
      <c r="G396" s="26"/>
      <c r="H396" s="27"/>
      <c r="I396" s="26"/>
      <c r="J396" s="27"/>
      <c r="K396" s="26"/>
      <c r="L396" s="27"/>
      <c r="M396" s="29"/>
      <c r="N396" s="31"/>
    </row>
    <row r="397" spans="1:14" ht="22.2" customHeight="1">
      <c r="A397" s="34" t="s">
        <v>1</v>
      </c>
      <c r="B397" s="35"/>
      <c r="C397" s="8"/>
      <c r="D397" s="9"/>
      <c r="E397" s="8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67</v>
      </c>
      <c r="D398" s="9" t="s">
        <v>10</v>
      </c>
      <c r="E398" s="11" t="s">
        <v>254</v>
      </c>
      <c r="F398" s="7" t="s">
        <v>737</v>
      </c>
      <c r="G398" s="9">
        <v>58</v>
      </c>
      <c r="H398" s="9">
        <v>55</v>
      </c>
      <c r="I398" s="9">
        <v>2</v>
      </c>
      <c r="J398" s="9">
        <v>1</v>
      </c>
      <c r="K398" s="9">
        <v>1</v>
      </c>
      <c r="L398" s="9">
        <v>0</v>
      </c>
      <c r="M398" s="9">
        <v>48</v>
      </c>
      <c r="N398" s="9">
        <v>8</v>
      </c>
    </row>
    <row r="399" spans="1:14" ht="22.2" customHeight="1">
      <c r="A399" s="9">
        <v>2</v>
      </c>
      <c r="B399" s="9" t="s">
        <v>6</v>
      </c>
      <c r="C399" s="11" t="s">
        <v>340</v>
      </c>
      <c r="D399" s="9" t="s">
        <v>10</v>
      </c>
      <c r="E399" s="11" t="s">
        <v>250</v>
      </c>
      <c r="F399" s="7" t="s">
        <v>738</v>
      </c>
      <c r="G399" s="9">
        <v>64</v>
      </c>
      <c r="H399" s="9">
        <v>63</v>
      </c>
      <c r="I399" s="9">
        <v>2</v>
      </c>
      <c r="J399" s="9">
        <v>1</v>
      </c>
      <c r="K399" s="9">
        <v>1</v>
      </c>
      <c r="L399" s="9">
        <v>0</v>
      </c>
      <c r="M399" s="9">
        <v>56</v>
      </c>
      <c r="N399" s="9">
        <v>16</v>
      </c>
    </row>
    <row r="400" spans="1:14" ht="22.2" customHeight="1">
      <c r="A400" s="36">
        <v>3</v>
      </c>
      <c r="B400" s="36" t="s">
        <v>7</v>
      </c>
      <c r="C400" s="11" t="s">
        <v>296</v>
      </c>
      <c r="D400" s="17" t="s">
        <v>10</v>
      </c>
      <c r="E400" s="11" t="s">
        <v>102</v>
      </c>
      <c r="F400" s="22" t="s">
        <v>739</v>
      </c>
      <c r="G400" s="36">
        <v>42</v>
      </c>
      <c r="H400" s="36">
        <v>26</v>
      </c>
      <c r="I400" s="36">
        <v>2</v>
      </c>
      <c r="J400" s="36"/>
      <c r="K400" s="36">
        <v>1</v>
      </c>
      <c r="L400" s="36">
        <v>0</v>
      </c>
      <c r="M400" s="36">
        <v>21</v>
      </c>
      <c r="N400" s="36">
        <v>7</v>
      </c>
    </row>
    <row r="401" spans="1:14" ht="22.2" customHeight="1">
      <c r="A401" s="37"/>
      <c r="B401" s="37"/>
      <c r="C401" s="11" t="s">
        <v>143</v>
      </c>
      <c r="D401" s="13"/>
      <c r="E401" s="11" t="s">
        <v>104</v>
      </c>
      <c r="F401" s="23"/>
      <c r="G401" s="37"/>
      <c r="H401" s="37"/>
      <c r="I401" s="37"/>
      <c r="J401" s="37"/>
      <c r="K401" s="37"/>
      <c r="L401" s="37"/>
      <c r="M401" s="37"/>
      <c r="N401" s="37"/>
    </row>
    <row r="402" spans="1:14" ht="22.2" customHeight="1">
      <c r="A402" s="36">
        <v>4</v>
      </c>
      <c r="B402" s="36" t="s">
        <v>7</v>
      </c>
      <c r="C402" s="11" t="s">
        <v>141</v>
      </c>
      <c r="D402" s="17" t="s">
        <v>10</v>
      </c>
      <c r="E402" s="11" t="s">
        <v>251</v>
      </c>
      <c r="F402" s="22"/>
      <c r="G402" s="36"/>
      <c r="H402" s="36"/>
      <c r="I402" s="36"/>
      <c r="J402" s="36"/>
      <c r="K402" s="36"/>
      <c r="L402" s="36"/>
      <c r="M402" s="36"/>
      <c r="N402" s="36"/>
    </row>
    <row r="403" spans="1:14" ht="22.2" customHeight="1">
      <c r="A403" s="37"/>
      <c r="B403" s="37"/>
      <c r="C403" s="11" t="s">
        <v>139</v>
      </c>
      <c r="D403" s="13"/>
      <c r="E403" s="11" t="s">
        <v>253</v>
      </c>
      <c r="F403" s="23"/>
      <c r="G403" s="37"/>
      <c r="H403" s="37"/>
      <c r="I403" s="37"/>
      <c r="J403" s="37"/>
      <c r="K403" s="37"/>
      <c r="L403" s="37"/>
      <c r="M403" s="37"/>
      <c r="N403" s="37"/>
    </row>
    <row r="404" spans="1:14" ht="22.2" customHeight="1">
      <c r="A404" s="9">
        <v>5</v>
      </c>
      <c r="B404" s="9" t="s">
        <v>6</v>
      </c>
      <c r="C404" s="11" t="s">
        <v>336</v>
      </c>
      <c r="D404" s="9" t="s">
        <v>10</v>
      </c>
      <c r="E404" s="11" t="s">
        <v>100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34" t="s">
        <v>2</v>
      </c>
      <c r="B405" s="38"/>
      <c r="C405" s="38"/>
      <c r="D405" s="38"/>
      <c r="E405" s="35"/>
      <c r="F405" s="7" t="s">
        <v>8</v>
      </c>
      <c r="G405" s="9">
        <f t="shared" ref="G405:N405" si="26">SUM(G398:G404)</f>
        <v>164</v>
      </c>
      <c r="H405" s="9">
        <f t="shared" si="26"/>
        <v>144</v>
      </c>
      <c r="I405" s="9">
        <f t="shared" si="26"/>
        <v>6</v>
      </c>
      <c r="J405" s="9">
        <f t="shared" si="26"/>
        <v>2</v>
      </c>
      <c r="K405" s="9">
        <f t="shared" si="26"/>
        <v>3</v>
      </c>
      <c r="L405" s="9">
        <f t="shared" si="26"/>
        <v>0</v>
      </c>
      <c r="M405" s="9">
        <f t="shared" si="26"/>
        <v>125</v>
      </c>
      <c r="N405" s="9">
        <f t="shared" si="26"/>
        <v>31</v>
      </c>
    </row>
    <row r="408" spans="1:14" ht="22.2" customHeight="1">
      <c r="A408" s="3" t="s">
        <v>17</v>
      </c>
      <c r="C408" s="1" t="s">
        <v>257</v>
      </c>
      <c r="E408" s="19"/>
    </row>
    <row r="409" spans="1:14" ht="22.2" customHeight="1">
      <c r="A409" s="3" t="s">
        <v>0</v>
      </c>
    </row>
    <row r="410" spans="1:14" ht="22.2" customHeight="1">
      <c r="A410" s="20" t="s">
        <v>334</v>
      </c>
      <c r="B410" s="21"/>
      <c r="C410" s="22" t="s">
        <v>88</v>
      </c>
      <c r="D410" s="22" t="s">
        <v>10</v>
      </c>
      <c r="E410" s="22" t="s">
        <v>183</v>
      </c>
      <c r="F410" s="7" t="s">
        <v>9</v>
      </c>
      <c r="G410" s="24" t="s">
        <v>12</v>
      </c>
      <c r="H410" s="25"/>
      <c r="I410" s="24" t="s">
        <v>13</v>
      </c>
      <c r="J410" s="25"/>
      <c r="K410" s="24" t="s">
        <v>14</v>
      </c>
      <c r="L410" s="25"/>
      <c r="M410" s="28" t="s">
        <v>15</v>
      </c>
      <c r="N410" s="30" t="s">
        <v>11</v>
      </c>
    </row>
    <row r="411" spans="1:14" ht="22.2" customHeight="1">
      <c r="A411" s="32">
        <v>0.63194444444444497</v>
      </c>
      <c r="B411" s="33"/>
      <c r="C411" s="23"/>
      <c r="D411" s="23"/>
      <c r="E411" s="23"/>
      <c r="F411" s="7" t="str">
        <f>C410</f>
        <v>屏東縣大同高中</v>
      </c>
      <c r="G411" s="26"/>
      <c r="H411" s="27"/>
      <c r="I411" s="26"/>
      <c r="J411" s="27"/>
      <c r="K411" s="26"/>
      <c r="L411" s="27"/>
      <c r="M411" s="29"/>
      <c r="N411" s="31"/>
    </row>
    <row r="412" spans="1:14" ht="22.2" customHeight="1">
      <c r="A412" s="34" t="s">
        <v>1</v>
      </c>
      <c r="B412" s="35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91</v>
      </c>
      <c r="D413" s="9" t="s">
        <v>10</v>
      </c>
      <c r="E413" s="11" t="s">
        <v>481</v>
      </c>
      <c r="F413" s="7" t="s">
        <v>740</v>
      </c>
      <c r="G413" s="9">
        <v>63</v>
      </c>
      <c r="H413" s="9">
        <v>49</v>
      </c>
      <c r="I413" s="9">
        <v>2</v>
      </c>
      <c r="J413" s="9">
        <v>1</v>
      </c>
      <c r="K413" s="9">
        <v>1</v>
      </c>
      <c r="L413" s="9">
        <v>0</v>
      </c>
      <c r="M413" s="9">
        <v>43</v>
      </c>
      <c r="N413" s="9">
        <v>6</v>
      </c>
    </row>
    <row r="414" spans="1:14" ht="22.2" customHeight="1">
      <c r="A414" s="9">
        <v>2</v>
      </c>
      <c r="B414" s="9" t="s">
        <v>6</v>
      </c>
      <c r="C414" s="11" t="s">
        <v>90</v>
      </c>
      <c r="D414" s="9" t="s">
        <v>10</v>
      </c>
      <c r="E414" s="11" t="s">
        <v>490</v>
      </c>
      <c r="F414" s="7" t="s">
        <v>741</v>
      </c>
      <c r="G414" s="9">
        <v>42</v>
      </c>
      <c r="H414" s="9">
        <v>12</v>
      </c>
      <c r="I414" s="9">
        <v>2</v>
      </c>
      <c r="J414" s="9">
        <v>0</v>
      </c>
      <c r="K414" s="9">
        <v>1</v>
      </c>
      <c r="L414" s="9">
        <v>0</v>
      </c>
      <c r="M414" s="9">
        <v>18</v>
      </c>
      <c r="N414" s="9">
        <v>5</v>
      </c>
    </row>
    <row r="415" spans="1:14" ht="22.2" customHeight="1">
      <c r="A415" s="36">
        <v>3</v>
      </c>
      <c r="B415" s="36" t="s">
        <v>7</v>
      </c>
      <c r="C415" s="11" t="s">
        <v>94</v>
      </c>
      <c r="D415" s="17" t="s">
        <v>10</v>
      </c>
      <c r="E415" s="11" t="s">
        <v>484</v>
      </c>
      <c r="F415" s="22" t="s">
        <v>742</v>
      </c>
      <c r="G415" s="36">
        <v>42</v>
      </c>
      <c r="H415" s="36">
        <v>34</v>
      </c>
      <c r="I415" s="36">
        <v>2</v>
      </c>
      <c r="J415" s="36">
        <v>0</v>
      </c>
      <c r="K415" s="36">
        <v>1</v>
      </c>
      <c r="L415" s="36">
        <v>0</v>
      </c>
      <c r="M415" s="36">
        <v>22</v>
      </c>
      <c r="N415" s="36">
        <v>3</v>
      </c>
    </row>
    <row r="416" spans="1:14" ht="22.2" customHeight="1">
      <c r="A416" s="37"/>
      <c r="B416" s="37"/>
      <c r="C416" s="11" t="s">
        <v>92</v>
      </c>
      <c r="D416" s="18"/>
      <c r="E416" s="11" t="s">
        <v>486</v>
      </c>
      <c r="F416" s="23"/>
      <c r="G416" s="37"/>
      <c r="H416" s="37"/>
      <c r="I416" s="37"/>
      <c r="J416" s="37"/>
      <c r="K416" s="37"/>
      <c r="L416" s="37"/>
      <c r="M416" s="37"/>
      <c r="N416" s="37"/>
    </row>
    <row r="417" spans="1:14" ht="22.2" customHeight="1">
      <c r="A417" s="36">
        <v>4</v>
      </c>
      <c r="B417" s="36" t="s">
        <v>7</v>
      </c>
      <c r="C417" s="11" t="s">
        <v>95</v>
      </c>
      <c r="D417" s="17" t="s">
        <v>10</v>
      </c>
      <c r="E417" s="11" t="s">
        <v>488</v>
      </c>
      <c r="F417" s="22"/>
      <c r="G417" s="36"/>
      <c r="H417" s="36"/>
      <c r="I417" s="36"/>
      <c r="J417" s="36"/>
      <c r="K417" s="36"/>
      <c r="L417" s="36"/>
      <c r="M417" s="36"/>
      <c r="N417" s="36"/>
    </row>
    <row r="418" spans="1:14" ht="22.2" customHeight="1">
      <c r="A418" s="37"/>
      <c r="B418" s="37"/>
      <c r="C418" s="11" t="s">
        <v>93</v>
      </c>
      <c r="D418" s="18"/>
      <c r="E418" s="11" t="s">
        <v>487</v>
      </c>
      <c r="F418" s="23"/>
      <c r="G418" s="37"/>
      <c r="H418" s="37"/>
      <c r="I418" s="37"/>
      <c r="J418" s="37"/>
      <c r="K418" s="37"/>
      <c r="L418" s="37"/>
      <c r="M418" s="37"/>
      <c r="N418" s="37"/>
    </row>
    <row r="419" spans="1:14" ht="22.2" customHeight="1">
      <c r="A419" s="9">
        <v>5</v>
      </c>
      <c r="B419" s="9" t="s">
        <v>6</v>
      </c>
      <c r="C419" s="11" t="s">
        <v>492</v>
      </c>
      <c r="D419" s="9" t="s">
        <v>10</v>
      </c>
      <c r="E419" s="11" t="s">
        <v>482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34" t="s">
        <v>2</v>
      </c>
      <c r="B420" s="38"/>
      <c r="C420" s="38"/>
      <c r="D420" s="38"/>
      <c r="E420" s="35"/>
      <c r="F420" s="7" t="s">
        <v>8</v>
      </c>
      <c r="G420" s="9">
        <f t="shared" ref="G420:N420" si="27">SUM(G413:G419)</f>
        <v>147</v>
      </c>
      <c r="H420" s="9">
        <f t="shared" si="27"/>
        <v>95</v>
      </c>
      <c r="I420" s="9">
        <f t="shared" si="27"/>
        <v>6</v>
      </c>
      <c r="J420" s="9">
        <f t="shared" si="27"/>
        <v>1</v>
      </c>
      <c r="K420" s="9">
        <f t="shared" si="27"/>
        <v>3</v>
      </c>
      <c r="L420" s="9">
        <f t="shared" si="27"/>
        <v>0</v>
      </c>
      <c r="M420" s="9">
        <f t="shared" si="27"/>
        <v>83</v>
      </c>
      <c r="N420" s="9">
        <f t="shared" si="27"/>
        <v>14</v>
      </c>
    </row>
    <row r="422" spans="1:14" ht="22.2" customHeight="1">
      <c r="A422" s="19" t="s">
        <v>18</v>
      </c>
      <c r="B422" s="19"/>
      <c r="C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4" ht="22.2" customHeight="1">
      <c r="A423" s="3" t="s">
        <v>16</v>
      </c>
      <c r="C423" s="1" t="s">
        <v>255</v>
      </c>
      <c r="D423" s="5"/>
      <c r="E423" s="19"/>
    </row>
    <row r="424" spans="1:14" ht="22.2" customHeight="1">
      <c r="A424" s="3" t="s">
        <v>0</v>
      </c>
    </row>
    <row r="425" spans="1:14" ht="22.2" customHeight="1">
      <c r="A425" s="20" t="s">
        <v>334</v>
      </c>
      <c r="B425" s="21"/>
      <c r="C425" s="22" t="s">
        <v>491</v>
      </c>
      <c r="D425" s="22" t="s">
        <v>10</v>
      </c>
      <c r="E425" s="22" t="s">
        <v>480</v>
      </c>
      <c r="F425" s="7" t="s">
        <v>9</v>
      </c>
      <c r="G425" s="24" t="s">
        <v>12</v>
      </c>
      <c r="H425" s="25"/>
      <c r="I425" s="24" t="s">
        <v>13</v>
      </c>
      <c r="J425" s="25"/>
      <c r="K425" s="24" t="s">
        <v>14</v>
      </c>
      <c r="L425" s="25"/>
      <c r="M425" s="28" t="s">
        <v>15</v>
      </c>
      <c r="N425" s="30" t="s">
        <v>11</v>
      </c>
    </row>
    <row r="426" spans="1:14" ht="22.2" customHeight="1">
      <c r="A426" s="32">
        <v>0.63194444444444497</v>
      </c>
      <c r="B426" s="33"/>
      <c r="C426" s="23"/>
      <c r="D426" s="23"/>
      <c r="E426" s="23"/>
      <c r="F426" s="7" t="str">
        <f>C425</f>
        <v>合庫泰北高中C</v>
      </c>
      <c r="G426" s="26"/>
      <c r="H426" s="27"/>
      <c r="I426" s="26"/>
      <c r="J426" s="27"/>
      <c r="K426" s="26"/>
      <c r="L426" s="27"/>
      <c r="M426" s="29"/>
      <c r="N426" s="31"/>
    </row>
    <row r="427" spans="1:14" ht="22.2" customHeight="1">
      <c r="A427" s="34" t="s">
        <v>1</v>
      </c>
      <c r="B427" s="35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62</v>
      </c>
      <c r="D428" s="9" t="s">
        <v>10</v>
      </c>
      <c r="E428" s="11" t="s">
        <v>666</v>
      </c>
      <c r="F428" s="7" t="s">
        <v>743</v>
      </c>
      <c r="G428" s="9">
        <v>42</v>
      </c>
      <c r="H428" s="9">
        <v>8</v>
      </c>
      <c r="I428" s="9">
        <v>2</v>
      </c>
      <c r="J428" s="9">
        <v>0</v>
      </c>
      <c r="K428" s="9">
        <v>1</v>
      </c>
      <c r="L428" s="9">
        <v>0</v>
      </c>
      <c r="M428" s="9">
        <v>15</v>
      </c>
      <c r="N428" s="9">
        <v>3</v>
      </c>
    </row>
    <row r="429" spans="1:14" ht="22.2" customHeight="1">
      <c r="A429" s="9">
        <v>2</v>
      </c>
      <c r="B429" s="9" t="s">
        <v>6</v>
      </c>
      <c r="C429" s="11" t="s">
        <v>497</v>
      </c>
      <c r="D429" s="9" t="s">
        <v>10</v>
      </c>
      <c r="E429" s="11" t="s">
        <v>98</v>
      </c>
      <c r="F429" s="7" t="s">
        <v>744</v>
      </c>
      <c r="G429" s="9">
        <v>42</v>
      </c>
      <c r="H429" s="9">
        <v>28</v>
      </c>
      <c r="I429" s="9">
        <v>2</v>
      </c>
      <c r="J429" s="9">
        <v>0</v>
      </c>
      <c r="K429" s="9">
        <v>1</v>
      </c>
      <c r="L429" s="9">
        <v>0</v>
      </c>
      <c r="M429" s="9">
        <v>19</v>
      </c>
      <c r="N429" s="9">
        <v>3</v>
      </c>
    </row>
    <row r="430" spans="1:14" ht="22.2" customHeight="1">
      <c r="A430" s="36">
        <v>3</v>
      </c>
      <c r="B430" s="36" t="s">
        <v>7</v>
      </c>
      <c r="C430" s="11" t="s">
        <v>496</v>
      </c>
      <c r="D430" s="17" t="s">
        <v>10</v>
      </c>
      <c r="E430" s="11" t="s">
        <v>193</v>
      </c>
      <c r="F430" s="22" t="s">
        <v>745</v>
      </c>
      <c r="G430" s="36">
        <v>42</v>
      </c>
      <c r="H430" s="36">
        <v>27</v>
      </c>
      <c r="I430" s="36">
        <v>2</v>
      </c>
      <c r="J430" s="36">
        <v>0</v>
      </c>
      <c r="K430" s="36">
        <v>1</v>
      </c>
      <c r="L430" s="36">
        <v>0</v>
      </c>
      <c r="M430" s="36">
        <v>22</v>
      </c>
      <c r="N430" s="36">
        <v>2</v>
      </c>
    </row>
    <row r="431" spans="1:14" ht="22.2" customHeight="1">
      <c r="A431" s="37"/>
      <c r="B431" s="37"/>
      <c r="C431" s="11" t="s">
        <v>495</v>
      </c>
      <c r="D431" s="13"/>
      <c r="E431" s="11" t="s">
        <v>194</v>
      </c>
      <c r="F431" s="23"/>
      <c r="G431" s="37"/>
      <c r="H431" s="37"/>
      <c r="I431" s="37"/>
      <c r="J431" s="37"/>
      <c r="K431" s="37"/>
      <c r="L431" s="37"/>
      <c r="M431" s="37"/>
      <c r="N431" s="37"/>
    </row>
    <row r="432" spans="1:14" ht="22.2" customHeight="1">
      <c r="A432" s="36">
        <v>4</v>
      </c>
      <c r="B432" s="36" t="s">
        <v>7</v>
      </c>
      <c r="C432" s="11" t="s">
        <v>493</v>
      </c>
      <c r="D432" s="17" t="s">
        <v>10</v>
      </c>
      <c r="E432" s="11" t="s">
        <v>667</v>
      </c>
      <c r="F432" s="22"/>
      <c r="G432" s="36"/>
      <c r="H432" s="36"/>
      <c r="I432" s="36"/>
      <c r="J432" s="36"/>
      <c r="K432" s="36"/>
      <c r="L432" s="36"/>
      <c r="M432" s="36"/>
      <c r="N432" s="36"/>
    </row>
    <row r="433" spans="1:14" ht="22.2" customHeight="1">
      <c r="A433" s="37"/>
      <c r="B433" s="37"/>
      <c r="C433" s="11" t="s">
        <v>494</v>
      </c>
      <c r="D433" s="13"/>
      <c r="E433" s="11" t="s">
        <v>485</v>
      </c>
      <c r="F433" s="23"/>
      <c r="G433" s="37"/>
      <c r="H433" s="37"/>
      <c r="I433" s="37"/>
      <c r="J433" s="37"/>
      <c r="K433" s="37"/>
      <c r="L433" s="37"/>
      <c r="M433" s="37"/>
      <c r="N433" s="37"/>
    </row>
    <row r="434" spans="1:14" ht="22.2" customHeight="1">
      <c r="A434" s="9">
        <v>5</v>
      </c>
      <c r="B434" s="9" t="s">
        <v>6</v>
      </c>
      <c r="C434" s="11" t="s">
        <v>256</v>
      </c>
      <c r="D434" s="9" t="s">
        <v>10</v>
      </c>
      <c r="E434" s="11" t="s">
        <v>483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34" t="s">
        <v>2</v>
      </c>
      <c r="B435" s="38"/>
      <c r="C435" s="38"/>
      <c r="D435" s="38"/>
      <c r="E435" s="35"/>
      <c r="F435" s="7" t="s">
        <v>8</v>
      </c>
      <c r="G435" s="9">
        <f t="shared" ref="G435:N435" si="28">SUM(G428:G434)</f>
        <v>126</v>
      </c>
      <c r="H435" s="9">
        <f t="shared" si="28"/>
        <v>63</v>
      </c>
      <c r="I435" s="9">
        <f t="shared" si="28"/>
        <v>6</v>
      </c>
      <c r="J435" s="9">
        <f t="shared" si="28"/>
        <v>0</v>
      </c>
      <c r="K435" s="9">
        <f t="shared" si="28"/>
        <v>3</v>
      </c>
      <c r="L435" s="9">
        <f t="shared" si="28"/>
        <v>0</v>
      </c>
      <c r="M435" s="9">
        <f t="shared" si="28"/>
        <v>56</v>
      </c>
      <c r="N435" s="9">
        <f t="shared" si="28"/>
        <v>8</v>
      </c>
    </row>
    <row r="438" spans="1:14" ht="22.2" customHeight="1">
      <c r="A438" s="3" t="s">
        <v>17</v>
      </c>
      <c r="C438" s="1" t="s">
        <v>295</v>
      </c>
      <c r="E438" s="19"/>
    </row>
    <row r="439" spans="1:14" ht="22.2" customHeight="1">
      <c r="A439" s="3" t="s">
        <v>0</v>
      </c>
    </row>
    <row r="440" spans="1:14" ht="22.2" customHeight="1">
      <c r="A440" s="20" t="s">
        <v>334</v>
      </c>
      <c r="B440" s="21"/>
      <c r="C440" s="22" t="s">
        <v>468</v>
      </c>
      <c r="D440" s="22" t="s">
        <v>10</v>
      </c>
      <c r="E440" s="22" t="s">
        <v>125</v>
      </c>
      <c r="F440" s="7" t="s">
        <v>9</v>
      </c>
      <c r="G440" s="24" t="s">
        <v>12</v>
      </c>
      <c r="H440" s="25"/>
      <c r="I440" s="24" t="s">
        <v>13</v>
      </c>
      <c r="J440" s="25"/>
      <c r="K440" s="24" t="s">
        <v>14</v>
      </c>
      <c r="L440" s="25"/>
      <c r="M440" s="28" t="s">
        <v>15</v>
      </c>
      <c r="N440" s="30" t="s">
        <v>11</v>
      </c>
    </row>
    <row r="441" spans="1:14" ht="22.2" customHeight="1">
      <c r="A441" s="32">
        <v>0.63194444444444497</v>
      </c>
      <c r="B441" s="33"/>
      <c r="C441" s="23"/>
      <c r="D441" s="23"/>
      <c r="E441" s="23"/>
      <c r="F441" s="7" t="str">
        <f>E440</f>
        <v>苗栗縣立大同高中A</v>
      </c>
      <c r="G441" s="26"/>
      <c r="H441" s="27"/>
      <c r="I441" s="26"/>
      <c r="J441" s="27"/>
      <c r="K441" s="26"/>
      <c r="L441" s="27"/>
      <c r="M441" s="29"/>
      <c r="N441" s="31"/>
    </row>
    <row r="442" spans="1:14" ht="22.2" customHeight="1">
      <c r="A442" s="34" t="s">
        <v>1</v>
      </c>
      <c r="B442" s="35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469</v>
      </c>
      <c r="D443" s="9" t="s">
        <v>10</v>
      </c>
      <c r="E443" s="11" t="s">
        <v>133</v>
      </c>
      <c r="F443" s="7" t="s">
        <v>766</v>
      </c>
      <c r="G443" s="9">
        <v>50</v>
      </c>
      <c r="H443" s="9">
        <v>65</v>
      </c>
      <c r="I443" s="9">
        <v>1</v>
      </c>
      <c r="J443" s="9">
        <v>2</v>
      </c>
      <c r="K443" s="9">
        <v>0</v>
      </c>
      <c r="L443" s="9">
        <v>1</v>
      </c>
      <c r="M443" s="9">
        <v>47</v>
      </c>
      <c r="N443" s="9">
        <v>9</v>
      </c>
    </row>
    <row r="444" spans="1:14" ht="22.2" customHeight="1">
      <c r="A444" s="9">
        <v>2</v>
      </c>
      <c r="B444" s="9" t="s">
        <v>6</v>
      </c>
      <c r="C444" s="11" t="s">
        <v>470</v>
      </c>
      <c r="D444" s="9" t="s">
        <v>10</v>
      </c>
      <c r="E444" s="11" t="s">
        <v>40</v>
      </c>
      <c r="F444" s="7" t="s">
        <v>767</v>
      </c>
      <c r="G444" s="9">
        <v>25</v>
      </c>
      <c r="H444" s="9">
        <v>42</v>
      </c>
      <c r="I444" s="9">
        <v>0</v>
      </c>
      <c r="J444" s="9">
        <v>2</v>
      </c>
      <c r="K444" s="9">
        <v>0</v>
      </c>
      <c r="L444" s="9">
        <v>1</v>
      </c>
      <c r="M444" s="9">
        <v>25</v>
      </c>
      <c r="N444" s="9">
        <v>5</v>
      </c>
    </row>
    <row r="445" spans="1:14" ht="22.2" customHeight="1">
      <c r="A445" s="36">
        <v>3</v>
      </c>
      <c r="B445" s="36" t="s">
        <v>7</v>
      </c>
      <c r="C445" s="11" t="s">
        <v>472</v>
      </c>
      <c r="D445" s="17" t="s">
        <v>10</v>
      </c>
      <c r="E445" s="11" t="s">
        <v>43</v>
      </c>
      <c r="F445" s="22" t="s">
        <v>768</v>
      </c>
      <c r="G445" s="36">
        <v>59</v>
      </c>
      <c r="H445" s="36">
        <v>54</v>
      </c>
      <c r="I445" s="36">
        <v>2</v>
      </c>
      <c r="J445" s="36">
        <v>1</v>
      </c>
      <c r="K445" s="36">
        <v>1</v>
      </c>
      <c r="L445" s="36">
        <v>0</v>
      </c>
      <c r="M445" s="36">
        <v>40</v>
      </c>
      <c r="N445" s="36">
        <v>6</v>
      </c>
    </row>
    <row r="446" spans="1:14" ht="22.2" customHeight="1">
      <c r="A446" s="37"/>
      <c r="B446" s="37"/>
      <c r="C446" s="11" t="s">
        <v>473</v>
      </c>
      <c r="D446" s="18"/>
      <c r="E446" s="11" t="s">
        <v>42</v>
      </c>
      <c r="F446" s="23"/>
      <c r="G446" s="37"/>
      <c r="H446" s="37"/>
      <c r="I446" s="37"/>
      <c r="J446" s="37"/>
      <c r="K446" s="37"/>
      <c r="L446" s="37"/>
      <c r="M446" s="37"/>
      <c r="N446" s="37"/>
    </row>
    <row r="447" spans="1:14" ht="22.2" customHeight="1">
      <c r="A447" s="36">
        <v>4</v>
      </c>
      <c r="B447" s="36" t="s">
        <v>7</v>
      </c>
      <c r="C447" s="11" t="s">
        <v>474</v>
      </c>
      <c r="D447" s="17" t="s">
        <v>10</v>
      </c>
      <c r="E447" s="11" t="s">
        <v>252</v>
      </c>
      <c r="F447" s="22" t="s">
        <v>723</v>
      </c>
      <c r="G447" s="36">
        <v>22</v>
      </c>
      <c r="H447" s="36">
        <v>42</v>
      </c>
      <c r="I447" s="36">
        <v>0</v>
      </c>
      <c r="J447" s="36">
        <v>2</v>
      </c>
      <c r="K447" s="36">
        <v>0</v>
      </c>
      <c r="L447" s="36">
        <v>1</v>
      </c>
      <c r="M447" s="36">
        <v>21</v>
      </c>
      <c r="N447" s="36">
        <v>3</v>
      </c>
    </row>
    <row r="448" spans="1:14" ht="22.2" customHeight="1">
      <c r="A448" s="37"/>
      <c r="B448" s="37"/>
      <c r="C448" s="11" t="s">
        <v>476</v>
      </c>
      <c r="D448" s="18"/>
      <c r="E448" s="11" t="s">
        <v>131</v>
      </c>
      <c r="F448" s="23"/>
      <c r="G448" s="37"/>
      <c r="H448" s="37"/>
      <c r="I448" s="37"/>
      <c r="J448" s="37"/>
      <c r="K448" s="37"/>
      <c r="L448" s="37"/>
      <c r="M448" s="37"/>
      <c r="N448" s="37"/>
    </row>
    <row r="449" spans="1:14" ht="22.2" customHeight="1">
      <c r="A449" s="9">
        <v>5</v>
      </c>
      <c r="B449" s="9" t="s">
        <v>6</v>
      </c>
      <c r="C449" s="11" t="s">
        <v>665</v>
      </c>
      <c r="D449" s="9" t="s">
        <v>10</v>
      </c>
      <c r="E449" s="11" t="s">
        <v>129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34" t="s">
        <v>2</v>
      </c>
      <c r="B450" s="38"/>
      <c r="C450" s="38"/>
      <c r="D450" s="38"/>
      <c r="E450" s="35"/>
      <c r="F450" s="7" t="s">
        <v>8</v>
      </c>
      <c r="G450" s="9">
        <f t="shared" ref="G450:N450" si="29">SUM(G443:G449)</f>
        <v>156</v>
      </c>
      <c r="H450" s="9">
        <f t="shared" si="29"/>
        <v>203</v>
      </c>
      <c r="I450" s="9">
        <f t="shared" si="29"/>
        <v>3</v>
      </c>
      <c r="J450" s="9">
        <f t="shared" si="29"/>
        <v>7</v>
      </c>
      <c r="K450" s="9">
        <f t="shared" si="29"/>
        <v>1</v>
      </c>
      <c r="L450" s="9">
        <f t="shared" si="29"/>
        <v>3</v>
      </c>
      <c r="M450" s="9">
        <f t="shared" si="29"/>
        <v>133</v>
      </c>
      <c r="N450" s="9">
        <f t="shared" si="29"/>
        <v>23</v>
      </c>
    </row>
    <row r="452" spans="1:14" ht="22.2" customHeight="1">
      <c r="A452" s="19" t="s">
        <v>18</v>
      </c>
      <c r="B452" s="19"/>
      <c r="C452" s="19"/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1:14" ht="22.2" customHeight="1">
      <c r="A453" s="3" t="s">
        <v>16</v>
      </c>
      <c r="C453" s="1" t="s">
        <v>664</v>
      </c>
      <c r="D453" s="5"/>
      <c r="E453" s="19"/>
    </row>
    <row r="454" spans="1:14" ht="22.2" customHeight="1">
      <c r="A454" s="3" t="s">
        <v>0</v>
      </c>
    </row>
    <row r="455" spans="1:14" ht="22.2" customHeight="1">
      <c r="A455" s="20" t="s">
        <v>334</v>
      </c>
      <c r="B455" s="21"/>
      <c r="C455" s="22" t="s">
        <v>117</v>
      </c>
      <c r="D455" s="22" t="s">
        <v>10</v>
      </c>
      <c r="E455" s="22" t="s">
        <v>467</v>
      </c>
      <c r="F455" s="7" t="s">
        <v>9</v>
      </c>
      <c r="G455" s="24" t="s">
        <v>12</v>
      </c>
      <c r="H455" s="25"/>
      <c r="I455" s="24" t="s">
        <v>13</v>
      </c>
      <c r="J455" s="25"/>
      <c r="K455" s="24" t="s">
        <v>14</v>
      </c>
      <c r="L455" s="25"/>
      <c r="M455" s="28" t="s">
        <v>15</v>
      </c>
      <c r="N455" s="30" t="s">
        <v>11</v>
      </c>
    </row>
    <row r="456" spans="1:14" ht="22.2" customHeight="1">
      <c r="A456" s="32">
        <v>0.63194444444444497</v>
      </c>
      <c r="B456" s="33"/>
      <c r="C456" s="23"/>
      <c r="D456" s="23"/>
      <c r="E456" s="23"/>
      <c r="F456" s="7" t="str">
        <f>E455</f>
        <v>松山高中A</v>
      </c>
      <c r="G456" s="26"/>
      <c r="H456" s="27"/>
      <c r="I456" s="26"/>
      <c r="J456" s="27"/>
      <c r="K456" s="26"/>
      <c r="L456" s="27"/>
      <c r="M456" s="29"/>
      <c r="N456" s="31"/>
    </row>
    <row r="457" spans="1:14" ht="22.2" customHeight="1">
      <c r="A457" s="34" t="s">
        <v>1</v>
      </c>
      <c r="B457" s="35"/>
      <c r="C457" s="8"/>
      <c r="D457" s="9"/>
      <c r="E457" s="8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471</v>
      </c>
      <c r="D458" s="9" t="s">
        <v>10</v>
      </c>
      <c r="E458" s="11" t="s">
        <v>74</v>
      </c>
      <c r="F458" s="7" t="s">
        <v>755</v>
      </c>
      <c r="G458" s="9">
        <v>24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20</v>
      </c>
      <c r="N458" s="9">
        <v>2</v>
      </c>
    </row>
    <row r="459" spans="1:14" ht="22.2" customHeight="1">
      <c r="A459" s="9">
        <v>2</v>
      </c>
      <c r="B459" s="9" t="s">
        <v>6</v>
      </c>
      <c r="C459" s="11" t="s">
        <v>122</v>
      </c>
      <c r="D459" s="9" t="s">
        <v>10</v>
      </c>
      <c r="E459" s="11" t="s">
        <v>29</v>
      </c>
      <c r="F459" s="7" t="s">
        <v>756</v>
      </c>
      <c r="G459" s="9">
        <v>15</v>
      </c>
      <c r="H459" s="9">
        <v>42</v>
      </c>
      <c r="I459" s="9">
        <v>0</v>
      </c>
      <c r="J459" s="9">
        <v>2</v>
      </c>
      <c r="K459" s="9">
        <v>0</v>
      </c>
      <c r="L459" s="9">
        <v>1</v>
      </c>
      <c r="M459" s="9">
        <v>18</v>
      </c>
      <c r="N459" s="9">
        <v>3</v>
      </c>
    </row>
    <row r="460" spans="1:14" ht="22.2" customHeight="1">
      <c r="A460" s="36">
        <v>3</v>
      </c>
      <c r="B460" s="36" t="s">
        <v>7</v>
      </c>
      <c r="C460" s="11" t="s">
        <v>121</v>
      </c>
      <c r="D460" s="17" t="s">
        <v>10</v>
      </c>
      <c r="E460" s="11" t="s">
        <v>37</v>
      </c>
      <c r="F460" s="22" t="s">
        <v>757</v>
      </c>
      <c r="G460" s="36">
        <v>20</v>
      </c>
      <c r="H460" s="36">
        <v>42</v>
      </c>
      <c r="I460" s="36">
        <v>0</v>
      </c>
      <c r="J460" s="36">
        <v>2</v>
      </c>
      <c r="K460" s="36">
        <v>0</v>
      </c>
      <c r="L460" s="36">
        <v>1</v>
      </c>
      <c r="M460" s="36">
        <v>20</v>
      </c>
      <c r="N460" s="36">
        <v>3</v>
      </c>
    </row>
    <row r="461" spans="1:14" ht="22.2" customHeight="1">
      <c r="A461" s="37"/>
      <c r="B461" s="37"/>
      <c r="C461" s="11" t="s">
        <v>120</v>
      </c>
      <c r="D461" s="13"/>
      <c r="E461" s="11" t="s">
        <v>72</v>
      </c>
      <c r="F461" s="23"/>
      <c r="G461" s="37"/>
      <c r="H461" s="37"/>
      <c r="I461" s="37"/>
      <c r="J461" s="37"/>
      <c r="K461" s="37"/>
      <c r="L461" s="37"/>
      <c r="M461" s="37"/>
      <c r="N461" s="37"/>
    </row>
    <row r="462" spans="1:14" ht="22.2" customHeight="1">
      <c r="A462" s="36">
        <v>4</v>
      </c>
      <c r="B462" s="36" t="s">
        <v>7</v>
      </c>
      <c r="C462" s="11" t="s">
        <v>475</v>
      </c>
      <c r="D462" s="17" t="s">
        <v>10</v>
      </c>
      <c r="E462" s="11" t="s">
        <v>31</v>
      </c>
      <c r="F462" s="22"/>
      <c r="G462" s="36"/>
      <c r="H462" s="36"/>
      <c r="I462" s="36"/>
      <c r="J462" s="36"/>
      <c r="K462" s="36"/>
      <c r="L462" s="36"/>
      <c r="M462" s="36"/>
      <c r="N462" s="36"/>
    </row>
    <row r="463" spans="1:14" ht="22.2" customHeight="1">
      <c r="A463" s="37"/>
      <c r="B463" s="37"/>
      <c r="C463" s="11" t="s">
        <v>477</v>
      </c>
      <c r="D463" s="13"/>
      <c r="E463" s="11" t="s">
        <v>35</v>
      </c>
      <c r="F463" s="23"/>
      <c r="G463" s="37"/>
      <c r="H463" s="37"/>
      <c r="I463" s="37"/>
      <c r="J463" s="37"/>
      <c r="K463" s="37"/>
      <c r="L463" s="37"/>
      <c r="M463" s="37"/>
      <c r="N463" s="37"/>
    </row>
    <row r="464" spans="1:14" ht="22.2" customHeight="1">
      <c r="A464" s="9">
        <v>5</v>
      </c>
      <c r="B464" s="9" t="s">
        <v>6</v>
      </c>
      <c r="C464" s="11" t="s">
        <v>479</v>
      </c>
      <c r="D464" s="9" t="s">
        <v>10</v>
      </c>
      <c r="E464" s="11" t="s">
        <v>71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34" t="s">
        <v>2</v>
      </c>
      <c r="B465" s="38"/>
      <c r="C465" s="38"/>
      <c r="D465" s="38"/>
      <c r="E465" s="35"/>
      <c r="F465" s="7" t="s">
        <v>8</v>
      </c>
      <c r="G465" s="9">
        <f t="shared" ref="G465:N465" si="30">SUM(G458:G464)</f>
        <v>59</v>
      </c>
      <c r="H465" s="9">
        <f t="shared" si="30"/>
        <v>126</v>
      </c>
      <c r="I465" s="9">
        <f t="shared" si="30"/>
        <v>0</v>
      </c>
      <c r="J465" s="9">
        <f t="shared" si="30"/>
        <v>6</v>
      </c>
      <c r="K465" s="9">
        <f t="shared" si="30"/>
        <v>0</v>
      </c>
      <c r="L465" s="9">
        <f t="shared" si="30"/>
        <v>3</v>
      </c>
      <c r="M465" s="9">
        <f t="shared" si="30"/>
        <v>58</v>
      </c>
      <c r="N465" s="9">
        <f t="shared" si="30"/>
        <v>8</v>
      </c>
    </row>
    <row r="468" spans="1:14" ht="22.2" customHeight="1">
      <c r="A468" s="3" t="s">
        <v>17</v>
      </c>
      <c r="C468" s="1" t="s">
        <v>659</v>
      </c>
      <c r="E468" s="19"/>
    </row>
    <row r="469" spans="1:14" ht="22.2" customHeight="1">
      <c r="A469" s="3" t="s">
        <v>0</v>
      </c>
    </row>
    <row r="470" spans="1:14" ht="22.2" customHeight="1">
      <c r="A470" s="20" t="s">
        <v>334</v>
      </c>
      <c r="B470" s="21"/>
      <c r="C470" s="22" t="s">
        <v>266</v>
      </c>
      <c r="D470" s="22" t="s">
        <v>10</v>
      </c>
      <c r="E470" s="22" t="s">
        <v>507</v>
      </c>
      <c r="F470" s="7" t="s">
        <v>9</v>
      </c>
      <c r="G470" s="24" t="s">
        <v>12</v>
      </c>
      <c r="H470" s="25"/>
      <c r="I470" s="24" t="s">
        <v>13</v>
      </c>
      <c r="J470" s="25"/>
      <c r="K470" s="24" t="s">
        <v>14</v>
      </c>
      <c r="L470" s="25"/>
      <c r="M470" s="28" t="s">
        <v>15</v>
      </c>
      <c r="N470" s="30" t="s">
        <v>11</v>
      </c>
    </row>
    <row r="471" spans="1:14" ht="22.2" customHeight="1">
      <c r="A471" s="32">
        <v>0.63194444444444497</v>
      </c>
      <c r="B471" s="33"/>
      <c r="C471" s="23"/>
      <c r="D471" s="23"/>
      <c r="E471" s="23"/>
      <c r="F471" s="7" t="str">
        <f>E470</f>
        <v>中租新豐B</v>
      </c>
      <c r="G471" s="26"/>
      <c r="H471" s="27"/>
      <c r="I471" s="26"/>
      <c r="J471" s="27"/>
      <c r="K471" s="26"/>
      <c r="L471" s="27"/>
      <c r="M471" s="29"/>
      <c r="N471" s="31"/>
    </row>
    <row r="472" spans="1:14" ht="22.2" customHeight="1">
      <c r="A472" s="34" t="s">
        <v>1</v>
      </c>
      <c r="B472" s="35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465</v>
      </c>
      <c r="D473" s="9" t="s">
        <v>10</v>
      </c>
      <c r="E473" s="11" t="s">
        <v>660</v>
      </c>
      <c r="F473" s="7" t="s">
        <v>758</v>
      </c>
      <c r="G473" s="9">
        <v>14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16</v>
      </c>
      <c r="N473" s="9">
        <v>5</v>
      </c>
    </row>
    <row r="474" spans="1:14" ht="22.2" customHeight="1">
      <c r="A474" s="9">
        <v>2</v>
      </c>
      <c r="B474" s="9" t="s">
        <v>6</v>
      </c>
      <c r="C474" s="11" t="s">
        <v>661</v>
      </c>
      <c r="D474" s="9" t="s">
        <v>10</v>
      </c>
      <c r="E474" s="11" t="s">
        <v>182</v>
      </c>
      <c r="F474" s="7" t="s">
        <v>759</v>
      </c>
      <c r="G474" s="9">
        <v>27</v>
      </c>
      <c r="H474" s="9">
        <v>42</v>
      </c>
      <c r="I474" s="9">
        <v>0</v>
      </c>
      <c r="J474" s="9">
        <v>2</v>
      </c>
      <c r="K474" s="9">
        <v>0</v>
      </c>
      <c r="L474" s="9">
        <v>1</v>
      </c>
      <c r="M474" s="9">
        <v>26</v>
      </c>
      <c r="N474" s="9">
        <v>6</v>
      </c>
    </row>
    <row r="475" spans="1:14" ht="22.2" customHeight="1">
      <c r="A475" s="36">
        <v>3</v>
      </c>
      <c r="B475" s="36" t="s">
        <v>7</v>
      </c>
      <c r="C475" s="11" t="s">
        <v>269</v>
      </c>
      <c r="D475" s="17" t="s">
        <v>10</v>
      </c>
      <c r="E475" s="11" t="s">
        <v>289</v>
      </c>
      <c r="F475" s="22" t="s">
        <v>581</v>
      </c>
      <c r="G475" s="36">
        <v>28</v>
      </c>
      <c r="H475" s="36">
        <v>42</v>
      </c>
      <c r="I475" s="36">
        <v>0</v>
      </c>
      <c r="J475" s="36">
        <v>2</v>
      </c>
      <c r="K475" s="36">
        <v>0</v>
      </c>
      <c r="L475" s="36">
        <v>1</v>
      </c>
      <c r="M475" s="36">
        <v>19</v>
      </c>
      <c r="N475" s="36">
        <v>4</v>
      </c>
    </row>
    <row r="476" spans="1:14" ht="22.2" customHeight="1">
      <c r="A476" s="37"/>
      <c r="B476" s="37"/>
      <c r="C476" s="11" t="s">
        <v>268</v>
      </c>
      <c r="D476" s="18"/>
      <c r="E476" s="11" t="s">
        <v>302</v>
      </c>
      <c r="F476" s="23"/>
      <c r="G476" s="37"/>
      <c r="H476" s="37"/>
      <c r="I476" s="37"/>
      <c r="J476" s="37"/>
      <c r="K476" s="37"/>
      <c r="L476" s="37"/>
      <c r="M476" s="37"/>
      <c r="N476" s="37"/>
    </row>
    <row r="477" spans="1:14" ht="22.2" customHeight="1">
      <c r="A477" s="36">
        <v>4</v>
      </c>
      <c r="B477" s="36" t="s">
        <v>7</v>
      </c>
      <c r="C477" s="11" t="s">
        <v>462</v>
      </c>
      <c r="D477" s="17" t="s">
        <v>10</v>
      </c>
      <c r="E477" s="11" t="s">
        <v>99</v>
      </c>
      <c r="F477" s="22"/>
      <c r="G477" s="36"/>
      <c r="H477" s="36"/>
      <c r="I477" s="36"/>
      <c r="J477" s="36"/>
      <c r="K477" s="36"/>
      <c r="L477" s="36"/>
      <c r="M477" s="36"/>
      <c r="N477" s="36"/>
    </row>
    <row r="478" spans="1:14" ht="22.2" customHeight="1">
      <c r="A478" s="37"/>
      <c r="B478" s="37"/>
      <c r="C478" s="11" t="s">
        <v>662</v>
      </c>
      <c r="D478" s="18"/>
      <c r="E478" s="11" t="s">
        <v>299</v>
      </c>
      <c r="F478" s="23"/>
      <c r="G478" s="37"/>
      <c r="H478" s="37"/>
      <c r="I478" s="37"/>
      <c r="J478" s="37"/>
      <c r="K478" s="37"/>
      <c r="L478" s="37"/>
      <c r="M478" s="37"/>
      <c r="N478" s="37"/>
    </row>
    <row r="479" spans="1:14" ht="22.2" customHeight="1">
      <c r="A479" s="9">
        <v>5</v>
      </c>
      <c r="B479" s="9" t="s">
        <v>6</v>
      </c>
      <c r="C479" s="11" t="s">
        <v>297</v>
      </c>
      <c r="D479" s="9" t="s">
        <v>10</v>
      </c>
      <c r="E479" s="11" t="s">
        <v>663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34" t="s">
        <v>2</v>
      </c>
      <c r="B480" s="38"/>
      <c r="C480" s="38"/>
      <c r="D480" s="38"/>
      <c r="E480" s="35"/>
      <c r="F480" s="7" t="s">
        <v>8</v>
      </c>
      <c r="G480" s="9">
        <f t="shared" ref="G480:N480" si="31">SUM(G473:G479)</f>
        <v>69</v>
      </c>
      <c r="H480" s="9">
        <f t="shared" si="31"/>
        <v>126</v>
      </c>
      <c r="I480" s="9">
        <f t="shared" si="31"/>
        <v>0</v>
      </c>
      <c r="J480" s="9">
        <f t="shared" si="31"/>
        <v>6</v>
      </c>
      <c r="K480" s="9">
        <f t="shared" si="31"/>
        <v>0</v>
      </c>
      <c r="L480" s="9">
        <f t="shared" si="31"/>
        <v>3</v>
      </c>
      <c r="M480" s="9">
        <f t="shared" si="31"/>
        <v>61</v>
      </c>
      <c r="N480" s="9">
        <f t="shared" si="31"/>
        <v>15</v>
      </c>
    </row>
    <row r="482" spans="1:14" ht="22.2" customHeight="1">
      <c r="A482" s="19" t="s">
        <v>18</v>
      </c>
      <c r="B482" s="19"/>
      <c r="C482" s="19"/>
      <c r="E482" s="19"/>
      <c r="F482" s="19"/>
      <c r="G482" s="19"/>
      <c r="H482" s="19"/>
      <c r="I482" s="19"/>
      <c r="J482" s="19"/>
      <c r="K482" s="19"/>
      <c r="L482" s="19"/>
      <c r="M482" s="19"/>
    </row>
    <row r="483" spans="1:14" ht="22.2" customHeight="1">
      <c r="A483" s="3" t="s">
        <v>16</v>
      </c>
      <c r="C483" s="1" t="s">
        <v>690</v>
      </c>
      <c r="D483" s="5"/>
      <c r="E483" s="19"/>
    </row>
    <row r="484" spans="1:14" ht="22.2" customHeight="1">
      <c r="A484" s="3" t="s">
        <v>0</v>
      </c>
    </row>
    <row r="485" spans="1:14" ht="22.2" customHeight="1">
      <c r="A485" s="20" t="s">
        <v>334</v>
      </c>
      <c r="B485" s="21"/>
      <c r="C485" s="22" t="s">
        <v>279</v>
      </c>
      <c r="D485" s="22" t="s">
        <v>10</v>
      </c>
      <c r="E485" s="22" t="s">
        <v>291</v>
      </c>
      <c r="F485" s="7" t="s">
        <v>9</v>
      </c>
      <c r="G485" s="24" t="s">
        <v>12</v>
      </c>
      <c r="H485" s="25"/>
      <c r="I485" s="24" t="s">
        <v>13</v>
      </c>
      <c r="J485" s="25"/>
      <c r="K485" s="24" t="s">
        <v>14</v>
      </c>
      <c r="L485" s="25"/>
      <c r="M485" s="28" t="s">
        <v>15</v>
      </c>
      <c r="N485" s="30" t="s">
        <v>11</v>
      </c>
    </row>
    <row r="486" spans="1:14" ht="22.2" customHeight="1">
      <c r="A486" s="32">
        <v>0.70138888888888895</v>
      </c>
      <c r="B486" s="33"/>
      <c r="C486" s="23"/>
      <c r="D486" s="23"/>
      <c r="E486" s="23"/>
      <c r="F486" s="7" t="str">
        <f>E485</f>
        <v>波力傑初枋寮高中</v>
      </c>
      <c r="G486" s="26"/>
      <c r="H486" s="27"/>
      <c r="I486" s="26"/>
      <c r="J486" s="27"/>
      <c r="K486" s="26"/>
      <c r="L486" s="27"/>
      <c r="M486" s="29"/>
      <c r="N486" s="31"/>
    </row>
    <row r="487" spans="1:14" ht="22.2" customHeight="1">
      <c r="A487" s="34" t="s">
        <v>1</v>
      </c>
      <c r="B487" s="35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715</v>
      </c>
      <c r="D488" s="9" t="s">
        <v>10</v>
      </c>
      <c r="E488" s="11" t="s">
        <v>716</v>
      </c>
      <c r="F488" s="7" t="s">
        <v>681</v>
      </c>
      <c r="G488" s="9">
        <v>42</v>
      </c>
      <c r="H488" s="9">
        <v>30</v>
      </c>
      <c r="I488" s="9">
        <v>2</v>
      </c>
      <c r="J488" s="9">
        <v>0</v>
      </c>
      <c r="K488" s="9">
        <v>1</v>
      </c>
      <c r="L488" s="9">
        <v>0</v>
      </c>
      <c r="M488" s="9">
        <v>20</v>
      </c>
      <c r="N488" s="9">
        <v>2</v>
      </c>
    </row>
    <row r="489" spans="1:14" ht="22.2" customHeight="1">
      <c r="A489" s="9">
        <v>2</v>
      </c>
      <c r="B489" s="9" t="s">
        <v>6</v>
      </c>
      <c r="C489" s="11" t="s">
        <v>457</v>
      </c>
      <c r="D489" s="9" t="s">
        <v>10</v>
      </c>
      <c r="E489" s="11" t="s">
        <v>293</v>
      </c>
      <c r="F489" s="7" t="s">
        <v>760</v>
      </c>
      <c r="G489" s="9">
        <v>28</v>
      </c>
      <c r="H489" s="9">
        <v>42</v>
      </c>
      <c r="I489" s="9">
        <v>0</v>
      </c>
      <c r="J489" s="9">
        <v>2</v>
      </c>
      <c r="K489" s="9">
        <v>0</v>
      </c>
      <c r="L489" s="9">
        <v>1</v>
      </c>
      <c r="M489" s="9">
        <v>25</v>
      </c>
      <c r="N489" s="9">
        <v>2</v>
      </c>
    </row>
    <row r="490" spans="1:14" ht="22.2" customHeight="1">
      <c r="A490" s="36">
        <v>3</v>
      </c>
      <c r="B490" s="36" t="s">
        <v>7</v>
      </c>
      <c r="C490" s="11" t="s">
        <v>456</v>
      </c>
      <c r="D490" s="17" t="s">
        <v>10</v>
      </c>
      <c r="E490" s="11" t="s">
        <v>717</v>
      </c>
      <c r="F490" s="22" t="s">
        <v>761</v>
      </c>
      <c r="G490" s="36">
        <v>9</v>
      </c>
      <c r="H490" s="36">
        <v>42</v>
      </c>
      <c r="I490" s="36">
        <v>0</v>
      </c>
      <c r="J490" s="36">
        <v>2</v>
      </c>
      <c r="K490" s="36">
        <v>0</v>
      </c>
      <c r="L490" s="36">
        <v>1</v>
      </c>
      <c r="M490" s="36">
        <v>14</v>
      </c>
      <c r="N490" s="36">
        <v>2</v>
      </c>
    </row>
    <row r="491" spans="1:14" ht="22.2" customHeight="1">
      <c r="A491" s="37"/>
      <c r="B491" s="37"/>
      <c r="C491" s="11" t="s">
        <v>454</v>
      </c>
      <c r="D491" s="13"/>
      <c r="E491" s="11" t="s">
        <v>294</v>
      </c>
      <c r="F491" s="23"/>
      <c r="G491" s="37"/>
      <c r="H491" s="37"/>
      <c r="I491" s="37"/>
      <c r="J491" s="37"/>
      <c r="K491" s="37"/>
      <c r="L491" s="37"/>
      <c r="M491" s="37"/>
      <c r="N491" s="37"/>
    </row>
    <row r="492" spans="1:14" ht="22.2" customHeight="1">
      <c r="A492" s="36">
        <v>4</v>
      </c>
      <c r="B492" s="36" t="s">
        <v>7</v>
      </c>
      <c r="C492" s="11" t="s">
        <v>718</v>
      </c>
      <c r="D492" s="17" t="s">
        <v>10</v>
      </c>
      <c r="E492" s="11" t="s">
        <v>719</v>
      </c>
      <c r="F492" s="22" t="s">
        <v>762</v>
      </c>
      <c r="G492" s="36">
        <v>18</v>
      </c>
      <c r="H492" s="36">
        <v>42</v>
      </c>
      <c r="I492" s="36">
        <v>0</v>
      </c>
      <c r="J492" s="36">
        <v>2</v>
      </c>
      <c r="K492" s="36">
        <v>0</v>
      </c>
      <c r="L492" s="36">
        <v>1</v>
      </c>
      <c r="M492" s="36">
        <v>19</v>
      </c>
      <c r="N492" s="36">
        <v>4</v>
      </c>
    </row>
    <row r="493" spans="1:14" ht="22.2" customHeight="1">
      <c r="A493" s="37"/>
      <c r="B493" s="37"/>
      <c r="C493" s="11" t="s">
        <v>451</v>
      </c>
      <c r="D493" s="13"/>
      <c r="E493" s="11" t="s">
        <v>720</v>
      </c>
      <c r="F493" s="23"/>
      <c r="G493" s="37"/>
      <c r="H493" s="37"/>
      <c r="I493" s="37"/>
      <c r="J493" s="37"/>
      <c r="K493" s="37"/>
      <c r="L493" s="37"/>
      <c r="M493" s="37"/>
      <c r="N493" s="37"/>
    </row>
    <row r="494" spans="1:14" ht="22.2" customHeight="1">
      <c r="A494" s="9">
        <v>5</v>
      </c>
      <c r="B494" s="9" t="s">
        <v>6</v>
      </c>
      <c r="C494" s="11" t="s">
        <v>283</v>
      </c>
      <c r="D494" s="9" t="s">
        <v>10</v>
      </c>
      <c r="E494" s="11" t="s">
        <v>721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34" t="s">
        <v>2</v>
      </c>
      <c r="B495" s="38"/>
      <c r="C495" s="38"/>
      <c r="D495" s="38"/>
      <c r="E495" s="35"/>
      <c r="F495" s="7" t="s">
        <v>8</v>
      </c>
      <c r="G495" s="9">
        <f t="shared" ref="G495:N495" si="32">SUM(G488:G494)</f>
        <v>97</v>
      </c>
      <c r="H495" s="9">
        <f t="shared" si="32"/>
        <v>156</v>
      </c>
      <c r="I495" s="9">
        <f t="shared" si="32"/>
        <v>2</v>
      </c>
      <c r="J495" s="9">
        <f t="shared" si="32"/>
        <v>6</v>
      </c>
      <c r="K495" s="9">
        <f t="shared" si="32"/>
        <v>1</v>
      </c>
      <c r="L495" s="9">
        <f t="shared" si="32"/>
        <v>3</v>
      </c>
      <c r="M495" s="9">
        <f t="shared" si="32"/>
        <v>78</v>
      </c>
      <c r="N495" s="9">
        <f t="shared" si="32"/>
        <v>10</v>
      </c>
    </row>
    <row r="498" spans="1:14" ht="22.2" customHeight="1">
      <c r="A498" s="3" t="s">
        <v>17</v>
      </c>
      <c r="C498" s="1" t="s">
        <v>710</v>
      </c>
      <c r="E498" s="19"/>
    </row>
    <row r="499" spans="1:14" ht="22.2" customHeight="1">
      <c r="A499" s="3" t="s">
        <v>0</v>
      </c>
    </row>
    <row r="500" spans="1:14" ht="22.2" customHeight="1">
      <c r="A500" s="20" t="s">
        <v>334</v>
      </c>
      <c r="B500" s="21"/>
      <c r="C500" s="22" t="s">
        <v>228</v>
      </c>
      <c r="D500" s="22" t="s">
        <v>10</v>
      </c>
      <c r="E500" s="22" t="s">
        <v>242</v>
      </c>
      <c r="F500" s="7" t="s">
        <v>9</v>
      </c>
      <c r="G500" s="24" t="s">
        <v>12</v>
      </c>
      <c r="H500" s="25"/>
      <c r="I500" s="24" t="s">
        <v>13</v>
      </c>
      <c r="J500" s="25"/>
      <c r="K500" s="24" t="s">
        <v>14</v>
      </c>
      <c r="L500" s="25"/>
      <c r="M500" s="28" t="s">
        <v>15</v>
      </c>
      <c r="N500" s="30" t="s">
        <v>11</v>
      </c>
    </row>
    <row r="501" spans="1:14" ht="22.2" customHeight="1">
      <c r="A501" s="32">
        <v>0.70138888888888895</v>
      </c>
      <c r="B501" s="33"/>
      <c r="C501" s="23"/>
      <c r="D501" s="23"/>
      <c r="E501" s="23"/>
      <c r="F501" s="7" t="str">
        <f>C500</f>
        <v>亞柏雄中B</v>
      </c>
      <c r="G501" s="26"/>
      <c r="H501" s="27"/>
      <c r="I501" s="26"/>
      <c r="J501" s="27"/>
      <c r="K501" s="26"/>
      <c r="L501" s="27"/>
      <c r="M501" s="29"/>
      <c r="N501" s="31"/>
    </row>
    <row r="502" spans="1:14" ht="22.2" customHeight="1">
      <c r="A502" s="34" t="s">
        <v>1</v>
      </c>
      <c r="B502" s="35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229</v>
      </c>
      <c r="D503" s="9" t="s">
        <v>10</v>
      </c>
      <c r="E503" s="11" t="s">
        <v>711</v>
      </c>
      <c r="F503" s="7" t="s">
        <v>774</v>
      </c>
      <c r="G503" s="9">
        <v>52</v>
      </c>
      <c r="H503" s="9">
        <v>46</v>
      </c>
      <c r="I503" s="9">
        <v>2</v>
      </c>
      <c r="J503" s="9">
        <v>1</v>
      </c>
      <c r="K503" s="9">
        <v>1</v>
      </c>
      <c r="L503" s="9">
        <v>0</v>
      </c>
      <c r="M503" s="9">
        <v>46</v>
      </c>
      <c r="N503" s="9">
        <v>10</v>
      </c>
    </row>
    <row r="504" spans="1:14" ht="22.2" customHeight="1">
      <c r="A504" s="9">
        <v>2</v>
      </c>
      <c r="B504" s="9" t="s">
        <v>6</v>
      </c>
      <c r="C504" s="11" t="s">
        <v>448</v>
      </c>
      <c r="D504" s="9" t="s">
        <v>10</v>
      </c>
      <c r="E504" s="11" t="s">
        <v>712</v>
      </c>
      <c r="F504" s="7" t="s">
        <v>775</v>
      </c>
      <c r="G504" s="9">
        <v>62</v>
      </c>
      <c r="H504" s="9">
        <v>45</v>
      </c>
      <c r="I504" s="9">
        <v>2</v>
      </c>
      <c r="J504" s="9">
        <v>1</v>
      </c>
      <c r="K504" s="9">
        <v>1</v>
      </c>
      <c r="L504" s="9">
        <v>0</v>
      </c>
      <c r="M504" s="9">
        <v>45</v>
      </c>
      <c r="N504" s="9">
        <v>14</v>
      </c>
    </row>
    <row r="505" spans="1:14" ht="22.2" customHeight="1">
      <c r="A505" s="36">
        <v>3</v>
      </c>
      <c r="B505" s="36" t="s">
        <v>7</v>
      </c>
      <c r="C505" s="11" t="s">
        <v>230</v>
      </c>
      <c r="D505" s="17" t="s">
        <v>10</v>
      </c>
      <c r="E505" s="11" t="s">
        <v>244</v>
      </c>
      <c r="F505" s="22" t="s">
        <v>776</v>
      </c>
      <c r="G505" s="36">
        <v>42</v>
      </c>
      <c r="H505" s="36">
        <v>33</v>
      </c>
      <c r="I505" s="36">
        <v>2</v>
      </c>
      <c r="J505" s="36">
        <v>0</v>
      </c>
      <c r="K505" s="36">
        <v>1</v>
      </c>
      <c r="L505" s="36">
        <v>0</v>
      </c>
      <c r="M505" s="36">
        <v>30</v>
      </c>
      <c r="N505" s="36">
        <v>8</v>
      </c>
    </row>
    <row r="506" spans="1:14" ht="22.2" customHeight="1">
      <c r="A506" s="37"/>
      <c r="B506" s="37"/>
      <c r="C506" s="11" t="s">
        <v>231</v>
      </c>
      <c r="D506" s="18"/>
      <c r="E506" s="11" t="s">
        <v>247</v>
      </c>
      <c r="F506" s="23"/>
      <c r="G506" s="37"/>
      <c r="H506" s="37"/>
      <c r="I506" s="37"/>
      <c r="J506" s="37"/>
      <c r="K506" s="37"/>
      <c r="L506" s="37"/>
      <c r="M506" s="37"/>
      <c r="N506" s="37"/>
    </row>
    <row r="507" spans="1:14" ht="22.2" customHeight="1">
      <c r="A507" s="36">
        <v>4</v>
      </c>
      <c r="B507" s="36" t="s">
        <v>7</v>
      </c>
      <c r="C507" s="11" t="s">
        <v>444</v>
      </c>
      <c r="D507" s="17" t="s">
        <v>10</v>
      </c>
      <c r="E507" s="11" t="s">
        <v>713</v>
      </c>
      <c r="F507" s="22"/>
      <c r="G507" s="36"/>
      <c r="H507" s="36"/>
      <c r="I507" s="36"/>
      <c r="J507" s="36"/>
      <c r="K507" s="36"/>
      <c r="L507" s="36"/>
      <c r="M507" s="36"/>
      <c r="N507" s="36"/>
    </row>
    <row r="508" spans="1:14" ht="22.2" customHeight="1">
      <c r="A508" s="37"/>
      <c r="B508" s="37"/>
      <c r="C508" s="11" t="s">
        <v>442</v>
      </c>
      <c r="D508" s="18"/>
      <c r="E508" s="11" t="s">
        <v>714</v>
      </c>
      <c r="F508" s="23"/>
      <c r="G508" s="37"/>
      <c r="H508" s="37"/>
      <c r="I508" s="37"/>
      <c r="J508" s="37"/>
      <c r="K508" s="37"/>
      <c r="L508" s="37"/>
      <c r="M508" s="37"/>
      <c r="N508" s="37"/>
    </row>
    <row r="509" spans="1:14" ht="22.2" customHeight="1">
      <c r="A509" s="9">
        <v>5</v>
      </c>
      <c r="B509" s="9" t="s">
        <v>6</v>
      </c>
      <c r="C509" s="11" t="s">
        <v>126</v>
      </c>
      <c r="D509" s="9" t="s">
        <v>10</v>
      </c>
      <c r="E509" s="11" t="s">
        <v>118</v>
      </c>
      <c r="F509" s="7"/>
      <c r="G509" s="9"/>
      <c r="H509" s="9"/>
      <c r="I509" s="9"/>
      <c r="J509" s="9"/>
      <c r="K509" s="9"/>
      <c r="L509" s="9"/>
      <c r="M509" s="9"/>
      <c r="N509" s="9"/>
    </row>
    <row r="510" spans="1:14" ht="22.2" customHeight="1">
      <c r="A510" s="34" t="s">
        <v>2</v>
      </c>
      <c r="B510" s="38"/>
      <c r="C510" s="38"/>
      <c r="D510" s="38"/>
      <c r="E510" s="35"/>
      <c r="F510" s="7" t="s">
        <v>8</v>
      </c>
      <c r="G510" s="9">
        <f t="shared" ref="G510:N510" si="33">SUM(G503:G509)</f>
        <v>156</v>
      </c>
      <c r="H510" s="9">
        <f t="shared" si="33"/>
        <v>124</v>
      </c>
      <c r="I510" s="9">
        <f t="shared" si="33"/>
        <v>6</v>
      </c>
      <c r="J510" s="9">
        <f t="shared" si="33"/>
        <v>2</v>
      </c>
      <c r="K510" s="9">
        <f t="shared" si="33"/>
        <v>3</v>
      </c>
      <c r="L510" s="9">
        <f t="shared" si="33"/>
        <v>0</v>
      </c>
      <c r="M510" s="9">
        <f t="shared" si="33"/>
        <v>121</v>
      </c>
      <c r="N510" s="9">
        <f t="shared" si="33"/>
        <v>32</v>
      </c>
    </row>
    <row r="512" spans="1:14" ht="22.2" customHeight="1">
      <c r="A512" s="19" t="s">
        <v>18</v>
      </c>
      <c r="B512" s="19"/>
      <c r="C512" s="19"/>
      <c r="E512" s="19"/>
      <c r="F512" s="19"/>
      <c r="G512" s="19"/>
      <c r="H512" s="19"/>
      <c r="I512" s="19"/>
      <c r="J512" s="19"/>
      <c r="K512" s="19"/>
      <c r="L512" s="19"/>
      <c r="M512" s="19"/>
    </row>
    <row r="513" spans="1:14" ht="22.2" customHeight="1">
      <c r="A513" s="3" t="s">
        <v>16</v>
      </c>
      <c r="C513" s="1" t="s">
        <v>705</v>
      </c>
      <c r="D513" s="5"/>
      <c r="E513" s="19"/>
    </row>
    <row r="514" spans="1:14" ht="22.2" customHeight="1">
      <c r="A514" s="3" t="s">
        <v>0</v>
      </c>
    </row>
    <row r="515" spans="1:14" ht="22.2" customHeight="1">
      <c r="A515" s="20" t="s">
        <v>334</v>
      </c>
      <c r="B515" s="21"/>
      <c r="C515" s="22" t="s">
        <v>80</v>
      </c>
      <c r="D515" s="22" t="s">
        <v>10</v>
      </c>
      <c r="E515" s="22" t="s">
        <v>109</v>
      </c>
      <c r="F515" s="7" t="s">
        <v>9</v>
      </c>
      <c r="G515" s="24" t="s">
        <v>12</v>
      </c>
      <c r="H515" s="25"/>
      <c r="I515" s="24" t="s">
        <v>13</v>
      </c>
      <c r="J515" s="25"/>
      <c r="K515" s="24" t="s">
        <v>14</v>
      </c>
      <c r="L515" s="25"/>
      <c r="M515" s="28" t="s">
        <v>15</v>
      </c>
      <c r="N515" s="30" t="s">
        <v>11</v>
      </c>
    </row>
    <row r="516" spans="1:14" ht="22.2" customHeight="1">
      <c r="A516" s="32">
        <v>0.70138888888888895</v>
      </c>
      <c r="B516" s="33"/>
      <c r="C516" s="23"/>
      <c r="D516" s="23"/>
      <c r="E516" s="23"/>
      <c r="F516" s="7" t="str">
        <f>C515</f>
        <v>新北市瑞芳高工A</v>
      </c>
      <c r="G516" s="26"/>
      <c r="H516" s="27"/>
      <c r="I516" s="26"/>
      <c r="J516" s="27"/>
      <c r="K516" s="26"/>
      <c r="L516" s="27"/>
      <c r="M516" s="29"/>
      <c r="N516" s="31"/>
    </row>
    <row r="517" spans="1:14" ht="22.2" customHeight="1">
      <c r="A517" s="34" t="s">
        <v>1</v>
      </c>
      <c r="B517" s="35"/>
      <c r="C517" s="8"/>
      <c r="D517" s="9"/>
      <c r="E517" s="8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292</v>
      </c>
      <c r="D518" s="9" t="s">
        <v>10</v>
      </c>
      <c r="E518" s="11" t="s">
        <v>112</v>
      </c>
      <c r="F518" s="7" t="s">
        <v>769</v>
      </c>
      <c r="G518" s="9">
        <v>32</v>
      </c>
      <c r="H518" s="9">
        <v>42</v>
      </c>
      <c r="I518" s="9">
        <v>0</v>
      </c>
      <c r="J518" s="9">
        <v>2</v>
      </c>
      <c r="K518" s="9">
        <v>0</v>
      </c>
      <c r="L518" s="9">
        <v>1</v>
      </c>
      <c r="M518" s="9">
        <v>29</v>
      </c>
      <c r="N518" s="9">
        <v>5</v>
      </c>
    </row>
    <row r="519" spans="1:14" ht="22.2" customHeight="1">
      <c r="A519" s="9">
        <v>2</v>
      </c>
      <c r="B519" s="9" t="s">
        <v>6</v>
      </c>
      <c r="C519" s="11" t="s">
        <v>83</v>
      </c>
      <c r="D519" s="9" t="s">
        <v>10</v>
      </c>
      <c r="E519" s="11" t="s">
        <v>115</v>
      </c>
      <c r="F519" s="7" t="s">
        <v>754</v>
      </c>
      <c r="G519" s="9">
        <v>42</v>
      </c>
      <c r="H519" s="9">
        <v>26</v>
      </c>
      <c r="I519" s="9">
        <v>2</v>
      </c>
      <c r="J519" s="9">
        <v>0</v>
      </c>
      <c r="K519" s="9">
        <v>1</v>
      </c>
      <c r="L519" s="9">
        <v>0</v>
      </c>
      <c r="M519" s="9">
        <v>25</v>
      </c>
      <c r="N519" s="9">
        <v>6</v>
      </c>
    </row>
    <row r="520" spans="1:14" ht="22.2" customHeight="1">
      <c r="A520" s="36">
        <v>3</v>
      </c>
      <c r="B520" s="36" t="s">
        <v>7</v>
      </c>
      <c r="C520" s="11" t="s">
        <v>82</v>
      </c>
      <c r="D520" s="17" t="s">
        <v>10</v>
      </c>
      <c r="E520" s="11" t="s">
        <v>706</v>
      </c>
      <c r="F520" s="22" t="s">
        <v>770</v>
      </c>
      <c r="G520" s="36">
        <v>42</v>
      </c>
      <c r="H520" s="36">
        <v>36</v>
      </c>
      <c r="I520" s="36">
        <v>2</v>
      </c>
      <c r="J520" s="36">
        <v>0</v>
      </c>
      <c r="K520" s="36">
        <v>1</v>
      </c>
      <c r="L520" s="36">
        <v>0</v>
      </c>
      <c r="M520" s="36">
        <v>26</v>
      </c>
      <c r="N520" s="36">
        <v>6</v>
      </c>
    </row>
    <row r="521" spans="1:14" ht="22.2" customHeight="1">
      <c r="A521" s="37"/>
      <c r="B521" s="37"/>
      <c r="C521" s="11" t="s">
        <v>85</v>
      </c>
      <c r="D521" s="13"/>
      <c r="E521" s="11" t="s">
        <v>246</v>
      </c>
      <c r="F521" s="23"/>
      <c r="G521" s="37"/>
      <c r="H521" s="37"/>
      <c r="I521" s="37"/>
      <c r="J521" s="37"/>
      <c r="K521" s="37"/>
      <c r="L521" s="37"/>
      <c r="M521" s="37"/>
      <c r="N521" s="37"/>
    </row>
    <row r="522" spans="1:14" ht="22.2" customHeight="1">
      <c r="A522" s="36">
        <v>4</v>
      </c>
      <c r="B522" s="36" t="s">
        <v>7</v>
      </c>
      <c r="C522" s="11" t="s">
        <v>263</v>
      </c>
      <c r="D522" s="17" t="s">
        <v>10</v>
      </c>
      <c r="E522" s="11" t="s">
        <v>707</v>
      </c>
      <c r="F522" s="22" t="s">
        <v>771</v>
      </c>
      <c r="G522" s="36">
        <v>42</v>
      </c>
      <c r="H522" s="36">
        <v>23</v>
      </c>
      <c r="I522" s="36">
        <v>2</v>
      </c>
      <c r="J522" s="36">
        <v>0</v>
      </c>
      <c r="K522" s="36">
        <v>1</v>
      </c>
      <c r="L522" s="36">
        <v>0</v>
      </c>
      <c r="M522" s="36">
        <v>20</v>
      </c>
      <c r="N522" s="36">
        <v>1</v>
      </c>
    </row>
    <row r="523" spans="1:14" ht="22.2" customHeight="1">
      <c r="A523" s="37"/>
      <c r="B523" s="37"/>
      <c r="C523" s="11" t="s">
        <v>86</v>
      </c>
      <c r="D523" s="13"/>
      <c r="E523" s="11" t="s">
        <v>708</v>
      </c>
      <c r="F523" s="23"/>
      <c r="G523" s="37"/>
      <c r="H523" s="37"/>
      <c r="I523" s="37"/>
      <c r="J523" s="37"/>
      <c r="K523" s="37"/>
      <c r="L523" s="37"/>
      <c r="M523" s="37"/>
      <c r="N523" s="37"/>
    </row>
    <row r="524" spans="1:14" ht="22.2" customHeight="1">
      <c r="A524" s="9">
        <v>5</v>
      </c>
      <c r="B524" s="9" t="s">
        <v>6</v>
      </c>
      <c r="C524" s="11" t="s">
        <v>260</v>
      </c>
      <c r="D524" s="9" t="s">
        <v>10</v>
      </c>
      <c r="E524" s="11" t="s">
        <v>709</v>
      </c>
      <c r="F524" s="7"/>
      <c r="G524" s="9"/>
      <c r="H524" s="9"/>
      <c r="I524" s="9"/>
      <c r="J524" s="9"/>
      <c r="K524" s="9"/>
      <c r="L524" s="9"/>
      <c r="M524" s="9"/>
      <c r="N524" s="9"/>
    </row>
    <row r="525" spans="1:14" ht="22.2" customHeight="1">
      <c r="A525" s="34" t="s">
        <v>2</v>
      </c>
      <c r="B525" s="38"/>
      <c r="C525" s="38"/>
      <c r="D525" s="38"/>
      <c r="E525" s="35"/>
      <c r="F525" s="7" t="s">
        <v>8</v>
      </c>
      <c r="G525" s="9">
        <f t="shared" ref="G525:N525" si="34">SUM(G518:G524)</f>
        <v>158</v>
      </c>
      <c r="H525" s="9">
        <f t="shared" si="34"/>
        <v>127</v>
      </c>
      <c r="I525" s="9">
        <f t="shared" si="34"/>
        <v>6</v>
      </c>
      <c r="J525" s="9">
        <f t="shared" si="34"/>
        <v>2</v>
      </c>
      <c r="K525" s="9">
        <f t="shared" si="34"/>
        <v>3</v>
      </c>
      <c r="L525" s="9">
        <f t="shared" si="34"/>
        <v>1</v>
      </c>
      <c r="M525" s="9">
        <f t="shared" si="34"/>
        <v>100</v>
      </c>
      <c r="N525" s="9">
        <f t="shared" si="34"/>
        <v>18</v>
      </c>
    </row>
    <row r="528" spans="1:14" ht="22.2" customHeight="1">
      <c r="A528" s="3" t="s">
        <v>17</v>
      </c>
      <c r="C528" s="1" t="s">
        <v>704</v>
      </c>
      <c r="E528" s="19"/>
    </row>
    <row r="529" spans="1:14" ht="22.2" customHeight="1">
      <c r="A529" s="3" t="s">
        <v>0</v>
      </c>
    </row>
    <row r="530" spans="1:14" ht="22.2" customHeight="1">
      <c r="A530" s="20" t="s">
        <v>334</v>
      </c>
      <c r="B530" s="21"/>
      <c r="C530" s="22" t="s">
        <v>552</v>
      </c>
      <c r="D530" s="22" t="s">
        <v>10</v>
      </c>
      <c r="E530" s="22" t="s">
        <v>69</v>
      </c>
      <c r="F530" s="7" t="s">
        <v>9</v>
      </c>
      <c r="G530" s="24" t="s">
        <v>12</v>
      </c>
      <c r="H530" s="25"/>
      <c r="I530" s="24" t="s">
        <v>13</v>
      </c>
      <c r="J530" s="25"/>
      <c r="K530" s="24" t="s">
        <v>14</v>
      </c>
      <c r="L530" s="25"/>
      <c r="M530" s="28" t="s">
        <v>15</v>
      </c>
      <c r="N530" s="30" t="s">
        <v>11</v>
      </c>
    </row>
    <row r="531" spans="1:14" ht="22.2" customHeight="1">
      <c r="A531" s="32">
        <v>0.70138888888888895</v>
      </c>
      <c r="B531" s="33"/>
      <c r="C531" s="23"/>
      <c r="D531" s="23"/>
      <c r="E531" s="23"/>
      <c r="F531" s="7" t="str">
        <f>E530</f>
        <v>台電澳根尼基中A</v>
      </c>
      <c r="G531" s="26"/>
      <c r="H531" s="27"/>
      <c r="I531" s="26"/>
      <c r="J531" s="27"/>
      <c r="K531" s="26"/>
      <c r="L531" s="27"/>
      <c r="M531" s="29"/>
      <c r="N531" s="31"/>
    </row>
    <row r="532" spans="1:14" ht="22.2" customHeight="1">
      <c r="A532" s="34" t="s">
        <v>1</v>
      </c>
      <c r="B532" s="35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558</v>
      </c>
      <c r="D533" s="9" t="s">
        <v>10</v>
      </c>
      <c r="E533" s="11" t="s">
        <v>30</v>
      </c>
      <c r="F533" s="7" t="s">
        <v>772</v>
      </c>
      <c r="G533" s="9">
        <v>35</v>
      </c>
      <c r="H533" s="9">
        <v>44</v>
      </c>
      <c r="I533" s="9">
        <v>0</v>
      </c>
      <c r="J533" s="9">
        <v>2</v>
      </c>
      <c r="K533" s="9">
        <v>0</v>
      </c>
      <c r="L533" s="9">
        <v>1</v>
      </c>
      <c r="M533" s="9">
        <v>27</v>
      </c>
      <c r="N533" s="9">
        <v>5</v>
      </c>
    </row>
    <row r="534" spans="1:14" ht="22.2" customHeight="1">
      <c r="A534" s="9">
        <v>2</v>
      </c>
      <c r="B534" s="9" t="s">
        <v>6</v>
      </c>
      <c r="C534" s="11" t="s">
        <v>555</v>
      </c>
      <c r="D534" s="9" t="s">
        <v>10</v>
      </c>
      <c r="E534" s="11" t="s">
        <v>267</v>
      </c>
      <c r="F534" s="7" t="s">
        <v>773</v>
      </c>
      <c r="G534" s="9">
        <v>27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23</v>
      </c>
      <c r="N534" s="9">
        <v>6</v>
      </c>
    </row>
    <row r="535" spans="1:14" ht="22.2" customHeight="1">
      <c r="A535" s="36">
        <v>3</v>
      </c>
      <c r="B535" s="36" t="s">
        <v>7</v>
      </c>
      <c r="C535" s="11" t="s">
        <v>47</v>
      </c>
      <c r="D535" s="17" t="s">
        <v>10</v>
      </c>
      <c r="E535" s="11" t="s">
        <v>70</v>
      </c>
      <c r="F535" s="22" t="s">
        <v>584</v>
      </c>
      <c r="G535" s="36">
        <v>23</v>
      </c>
      <c r="H535" s="36">
        <v>42</v>
      </c>
      <c r="I535" s="36">
        <v>0</v>
      </c>
      <c r="J535" s="36">
        <v>2</v>
      </c>
      <c r="K535" s="36">
        <v>0</v>
      </c>
      <c r="L535" s="36">
        <v>1</v>
      </c>
      <c r="M535" s="36">
        <v>22</v>
      </c>
      <c r="N535" s="36">
        <v>5</v>
      </c>
    </row>
    <row r="536" spans="1:14" ht="22.2" customHeight="1">
      <c r="A536" s="37"/>
      <c r="B536" s="37"/>
      <c r="C536" s="11" t="s">
        <v>553</v>
      </c>
      <c r="D536" s="18"/>
      <c r="E536" s="11" t="s">
        <v>34</v>
      </c>
      <c r="F536" s="23"/>
      <c r="G536" s="37"/>
      <c r="H536" s="37"/>
      <c r="I536" s="37"/>
      <c r="J536" s="37"/>
      <c r="K536" s="37"/>
      <c r="L536" s="37"/>
      <c r="M536" s="37"/>
      <c r="N536" s="37"/>
    </row>
    <row r="537" spans="1:14" ht="22.2" customHeight="1">
      <c r="A537" s="36">
        <v>4</v>
      </c>
      <c r="B537" s="36" t="s">
        <v>7</v>
      </c>
      <c r="C537" s="11" t="s">
        <v>240</v>
      </c>
      <c r="D537" s="17" t="s">
        <v>10</v>
      </c>
      <c r="E537" s="11" t="s">
        <v>32</v>
      </c>
      <c r="F537" s="22"/>
      <c r="G537" s="36"/>
      <c r="H537" s="36"/>
      <c r="I537" s="36"/>
      <c r="J537" s="36"/>
      <c r="K537" s="36"/>
      <c r="L537" s="36"/>
      <c r="M537" s="36"/>
      <c r="N537" s="36"/>
    </row>
    <row r="538" spans="1:14" ht="22.2" customHeight="1">
      <c r="A538" s="37"/>
      <c r="B538" s="37"/>
      <c r="C538" s="11" t="s">
        <v>46</v>
      </c>
      <c r="D538" s="18"/>
      <c r="E538" s="11" t="s">
        <v>33</v>
      </c>
      <c r="F538" s="23"/>
      <c r="G538" s="37"/>
      <c r="H538" s="37"/>
      <c r="I538" s="37"/>
      <c r="J538" s="37"/>
      <c r="K538" s="37"/>
      <c r="L538" s="37"/>
      <c r="M538" s="37"/>
      <c r="N538" s="37"/>
    </row>
    <row r="539" spans="1:14" ht="22.2" customHeight="1">
      <c r="A539" s="9">
        <v>5</v>
      </c>
      <c r="B539" s="9" t="s">
        <v>6</v>
      </c>
      <c r="C539" s="11" t="s">
        <v>236</v>
      </c>
      <c r="D539" s="9" t="s">
        <v>10</v>
      </c>
      <c r="E539" s="11" t="s">
        <v>275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34" t="s">
        <v>2</v>
      </c>
      <c r="B540" s="38"/>
      <c r="C540" s="38"/>
      <c r="D540" s="38"/>
      <c r="E540" s="35"/>
      <c r="F540" s="7" t="s">
        <v>8</v>
      </c>
      <c r="G540" s="9">
        <f t="shared" ref="G540:N540" si="35">SUM(G533:G539)</f>
        <v>85</v>
      </c>
      <c r="H540" s="9">
        <f t="shared" si="35"/>
        <v>128</v>
      </c>
      <c r="I540" s="9">
        <f t="shared" si="35"/>
        <v>0</v>
      </c>
      <c r="J540" s="9">
        <f t="shared" si="35"/>
        <v>6</v>
      </c>
      <c r="K540" s="9">
        <f t="shared" si="35"/>
        <v>0</v>
      </c>
      <c r="L540" s="9">
        <f t="shared" si="35"/>
        <v>3</v>
      </c>
      <c r="M540" s="9">
        <f t="shared" si="35"/>
        <v>72</v>
      </c>
      <c r="N540" s="9">
        <f t="shared" si="35"/>
        <v>16</v>
      </c>
    </row>
    <row r="542" spans="1:14" ht="22.2" customHeight="1">
      <c r="A542" s="19" t="s">
        <v>18</v>
      </c>
      <c r="B542" s="19"/>
      <c r="C542" s="19"/>
      <c r="E542" s="19"/>
      <c r="F542" s="19"/>
      <c r="G542" s="19"/>
      <c r="H542" s="19"/>
      <c r="I542" s="19"/>
      <c r="J542" s="19"/>
      <c r="K542" s="19"/>
      <c r="L542" s="19"/>
      <c r="M542" s="19"/>
    </row>
    <row r="543" spans="1:14" ht="22.2" customHeight="1">
      <c r="A543" s="3" t="s">
        <v>16</v>
      </c>
      <c r="C543" s="1" t="s">
        <v>697</v>
      </c>
      <c r="D543" s="5"/>
      <c r="E543" s="19"/>
    </row>
    <row r="544" spans="1:14" ht="22.2" customHeight="1">
      <c r="A544" s="3" t="s">
        <v>0</v>
      </c>
    </row>
    <row r="545" spans="1:14" ht="22.2" customHeight="1">
      <c r="A545" s="20" t="s">
        <v>334</v>
      </c>
      <c r="B545" s="21"/>
      <c r="C545" s="22" t="s">
        <v>542</v>
      </c>
      <c r="D545" s="22" t="s">
        <v>10</v>
      </c>
      <c r="E545" s="22" t="s">
        <v>326</v>
      </c>
      <c r="F545" s="7" t="s">
        <v>9</v>
      </c>
      <c r="G545" s="24" t="s">
        <v>12</v>
      </c>
      <c r="H545" s="25"/>
      <c r="I545" s="24" t="s">
        <v>13</v>
      </c>
      <c r="J545" s="25"/>
      <c r="K545" s="24" t="s">
        <v>14</v>
      </c>
      <c r="L545" s="25"/>
      <c r="M545" s="28" t="s">
        <v>15</v>
      </c>
      <c r="N545" s="30" t="s">
        <v>11</v>
      </c>
    </row>
    <row r="546" spans="1:14" ht="22.2" customHeight="1">
      <c r="A546" s="32">
        <v>0.70138888888888895</v>
      </c>
      <c r="B546" s="33"/>
      <c r="C546" s="23"/>
      <c r="D546" s="23"/>
      <c r="E546" s="23"/>
      <c r="F546" s="7" t="str">
        <f>E545</f>
        <v>中租大同B</v>
      </c>
      <c r="G546" s="26"/>
      <c r="H546" s="27"/>
      <c r="I546" s="26"/>
      <c r="J546" s="27"/>
      <c r="K546" s="26"/>
      <c r="L546" s="27"/>
      <c r="M546" s="29"/>
      <c r="N546" s="31"/>
    </row>
    <row r="547" spans="1:14" ht="22.2" customHeight="1">
      <c r="A547" s="34" t="s">
        <v>1</v>
      </c>
      <c r="B547" s="35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544</v>
      </c>
      <c r="D548" s="9" t="s">
        <v>10</v>
      </c>
      <c r="E548" s="11" t="s">
        <v>698</v>
      </c>
      <c r="F548" s="7" t="s">
        <v>763</v>
      </c>
      <c r="G548" s="9">
        <v>19</v>
      </c>
      <c r="H548" s="9">
        <v>42</v>
      </c>
      <c r="I548" s="9">
        <v>0</v>
      </c>
      <c r="J548" s="9">
        <v>2</v>
      </c>
      <c r="K548" s="9">
        <v>0</v>
      </c>
      <c r="L548" s="9">
        <v>1</v>
      </c>
      <c r="M548" s="9">
        <v>22</v>
      </c>
      <c r="N548" s="9">
        <v>7</v>
      </c>
    </row>
    <row r="549" spans="1:14" ht="22.2" customHeight="1">
      <c r="A549" s="9">
        <v>2</v>
      </c>
      <c r="B549" s="9" t="s">
        <v>6</v>
      </c>
      <c r="C549" s="11" t="s">
        <v>549</v>
      </c>
      <c r="D549" s="9" t="s">
        <v>10</v>
      </c>
      <c r="E549" s="11" t="s">
        <v>699</v>
      </c>
      <c r="F549" s="7" t="s">
        <v>764</v>
      </c>
      <c r="G549" s="9">
        <v>7</v>
      </c>
      <c r="H549" s="9">
        <v>42</v>
      </c>
      <c r="I549" s="9">
        <v>0</v>
      </c>
      <c r="J549" s="9">
        <v>2</v>
      </c>
      <c r="K549" s="9">
        <v>0</v>
      </c>
      <c r="L549" s="9">
        <v>1</v>
      </c>
      <c r="M549" s="9">
        <v>16</v>
      </c>
      <c r="N549" s="9">
        <v>4</v>
      </c>
    </row>
    <row r="550" spans="1:14" ht="22.2" customHeight="1">
      <c r="A550" s="36">
        <v>3</v>
      </c>
      <c r="B550" s="36" t="s">
        <v>7</v>
      </c>
      <c r="C550" s="11" t="s">
        <v>546</v>
      </c>
      <c r="D550" s="17" t="s">
        <v>10</v>
      </c>
      <c r="E550" s="11" t="s">
        <v>700</v>
      </c>
      <c r="F550" s="22" t="s">
        <v>765</v>
      </c>
      <c r="G550" s="36">
        <v>15</v>
      </c>
      <c r="H550" s="36">
        <v>42</v>
      </c>
      <c r="I550" s="36">
        <v>0</v>
      </c>
      <c r="J550" s="36">
        <v>2</v>
      </c>
      <c r="K550" s="36">
        <v>0</v>
      </c>
      <c r="L550" s="36">
        <v>1</v>
      </c>
      <c r="M550" s="36">
        <v>19</v>
      </c>
      <c r="N550" s="36">
        <v>4</v>
      </c>
    </row>
    <row r="551" spans="1:14" ht="22.2" customHeight="1">
      <c r="A551" s="37"/>
      <c r="B551" s="37"/>
      <c r="C551" s="11" t="s">
        <v>547</v>
      </c>
      <c r="D551" s="13"/>
      <c r="E551" s="11" t="s">
        <v>701</v>
      </c>
      <c r="F551" s="23"/>
      <c r="G551" s="37"/>
      <c r="H551" s="37"/>
      <c r="I551" s="37"/>
      <c r="J551" s="37"/>
      <c r="K551" s="37"/>
      <c r="L551" s="37"/>
      <c r="M551" s="37"/>
      <c r="N551" s="37"/>
    </row>
    <row r="552" spans="1:14" ht="22.2" customHeight="1">
      <c r="A552" s="36">
        <v>4</v>
      </c>
      <c r="B552" s="36" t="s">
        <v>7</v>
      </c>
      <c r="C552" s="11" t="s">
        <v>545</v>
      </c>
      <c r="D552" s="17" t="s">
        <v>10</v>
      </c>
      <c r="E552" s="11" t="s">
        <v>702</v>
      </c>
      <c r="F552" s="22"/>
      <c r="G552" s="36"/>
      <c r="H552" s="36"/>
      <c r="I552" s="36"/>
      <c r="J552" s="36"/>
      <c r="K552" s="36"/>
      <c r="L552" s="36"/>
      <c r="M552" s="36"/>
      <c r="N552" s="36"/>
    </row>
    <row r="553" spans="1:14" ht="22.2" customHeight="1">
      <c r="A553" s="37"/>
      <c r="B553" s="37"/>
      <c r="C553" s="11" t="s">
        <v>551</v>
      </c>
      <c r="D553" s="13"/>
      <c r="E553" s="11" t="s">
        <v>98</v>
      </c>
      <c r="F553" s="23"/>
      <c r="G553" s="37"/>
      <c r="H553" s="37"/>
      <c r="I553" s="37"/>
      <c r="J553" s="37"/>
      <c r="K553" s="37"/>
      <c r="L553" s="37"/>
      <c r="M553" s="37"/>
      <c r="N553" s="37"/>
    </row>
    <row r="554" spans="1:14" ht="22.2" customHeight="1">
      <c r="A554" s="9">
        <v>5</v>
      </c>
      <c r="B554" s="9" t="s">
        <v>6</v>
      </c>
      <c r="C554" s="16" t="s">
        <v>26</v>
      </c>
      <c r="D554" s="9" t="s">
        <v>10</v>
      </c>
      <c r="E554" s="11" t="s">
        <v>703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34" t="s">
        <v>2</v>
      </c>
      <c r="B555" s="38"/>
      <c r="C555" s="38"/>
      <c r="D555" s="38"/>
      <c r="E555" s="35"/>
      <c r="F555" s="7" t="s">
        <v>8</v>
      </c>
      <c r="G555" s="9">
        <f t="shared" ref="G555:N555" si="36">SUM(G548:G554)</f>
        <v>41</v>
      </c>
      <c r="H555" s="9">
        <f t="shared" si="36"/>
        <v>126</v>
      </c>
      <c r="I555" s="9">
        <f t="shared" si="36"/>
        <v>0</v>
      </c>
      <c r="J555" s="9">
        <f t="shared" si="36"/>
        <v>6</v>
      </c>
      <c r="K555" s="9">
        <f t="shared" si="36"/>
        <v>0</v>
      </c>
      <c r="L555" s="9">
        <f t="shared" si="36"/>
        <v>3</v>
      </c>
      <c r="M555" s="9">
        <f t="shared" si="36"/>
        <v>57</v>
      </c>
      <c r="N555" s="9">
        <f t="shared" si="36"/>
        <v>15</v>
      </c>
    </row>
    <row r="558" spans="1:14" ht="22.2" customHeight="1">
      <c r="A558" s="3" t="s">
        <v>17</v>
      </c>
      <c r="C558" s="1" t="s">
        <v>691</v>
      </c>
      <c r="E558" s="19"/>
    </row>
    <row r="559" spans="1:14" ht="22.2" customHeight="1">
      <c r="A559" s="3" t="s">
        <v>0</v>
      </c>
    </row>
    <row r="560" spans="1:14" ht="22.2" customHeight="1">
      <c r="A560" s="20" t="s">
        <v>334</v>
      </c>
      <c r="B560" s="21"/>
      <c r="C560" s="22" t="s">
        <v>537</v>
      </c>
      <c r="D560" s="22" t="s">
        <v>10</v>
      </c>
      <c r="E560" s="22" t="s">
        <v>124</v>
      </c>
      <c r="F560" s="7" t="s">
        <v>9</v>
      </c>
      <c r="G560" s="24" t="s">
        <v>12</v>
      </c>
      <c r="H560" s="25"/>
      <c r="I560" s="24" t="s">
        <v>13</v>
      </c>
      <c r="J560" s="25"/>
      <c r="K560" s="24" t="s">
        <v>14</v>
      </c>
      <c r="L560" s="25"/>
      <c r="M560" s="28" t="s">
        <v>15</v>
      </c>
      <c r="N560" s="30" t="s">
        <v>11</v>
      </c>
    </row>
    <row r="561" spans="1:14" ht="22.2" customHeight="1">
      <c r="A561" s="32">
        <v>0.70138888888888895</v>
      </c>
      <c r="B561" s="33"/>
      <c r="C561" s="23"/>
      <c r="D561" s="23"/>
      <c r="E561" s="23"/>
      <c r="F561" s="7" t="str">
        <f>E560</f>
        <v>亞柏雄中C</v>
      </c>
      <c r="G561" s="26"/>
      <c r="H561" s="27"/>
      <c r="I561" s="26"/>
      <c r="J561" s="27"/>
      <c r="K561" s="26"/>
      <c r="L561" s="27"/>
      <c r="M561" s="29"/>
      <c r="N561" s="31"/>
    </row>
    <row r="562" spans="1:14" ht="22.2" customHeight="1">
      <c r="A562" s="34" t="s">
        <v>1</v>
      </c>
      <c r="B562" s="35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300</v>
      </c>
      <c r="D563" s="9" t="s">
        <v>10</v>
      </c>
      <c r="E563" s="11" t="s">
        <v>132</v>
      </c>
      <c r="F563" s="7" t="s">
        <v>777</v>
      </c>
      <c r="G563" s="9">
        <v>56</v>
      </c>
      <c r="H563" s="9">
        <v>59</v>
      </c>
      <c r="I563" s="9">
        <v>1</v>
      </c>
      <c r="J563" s="9">
        <v>2</v>
      </c>
      <c r="K563" s="9">
        <v>0</v>
      </c>
      <c r="L563" s="9">
        <v>1</v>
      </c>
      <c r="M563" s="9">
        <v>53</v>
      </c>
      <c r="N563" s="9">
        <v>13</v>
      </c>
    </row>
    <row r="564" spans="1:14" ht="22.2" customHeight="1">
      <c r="A564" s="9">
        <v>2</v>
      </c>
      <c r="B564" s="9" t="s">
        <v>6</v>
      </c>
      <c r="C564" s="11" t="s">
        <v>49</v>
      </c>
      <c r="D564" s="9" t="s">
        <v>10</v>
      </c>
      <c r="E564" s="11" t="s">
        <v>692</v>
      </c>
      <c r="F564" s="7" t="s">
        <v>778</v>
      </c>
      <c r="G564" s="9">
        <v>40</v>
      </c>
      <c r="H564" s="9">
        <v>62</v>
      </c>
      <c r="I564" s="9">
        <v>1</v>
      </c>
      <c r="J564" s="9">
        <v>2</v>
      </c>
      <c r="K564" s="9">
        <v>0</v>
      </c>
      <c r="L564" s="9">
        <v>1</v>
      </c>
      <c r="M564" s="9">
        <v>40</v>
      </c>
      <c r="N564" s="9">
        <v>6</v>
      </c>
    </row>
    <row r="565" spans="1:14" ht="22.2" customHeight="1">
      <c r="A565" s="36">
        <v>3</v>
      </c>
      <c r="B565" s="36" t="s">
        <v>7</v>
      </c>
      <c r="C565" s="11" t="s">
        <v>188</v>
      </c>
      <c r="D565" s="17" t="s">
        <v>10</v>
      </c>
      <c r="E565" s="11" t="s">
        <v>693</v>
      </c>
      <c r="F565" s="22" t="s">
        <v>779</v>
      </c>
      <c r="G565" s="36">
        <v>34</v>
      </c>
      <c r="H565" s="36">
        <v>42</v>
      </c>
      <c r="I565" s="36">
        <v>0</v>
      </c>
      <c r="J565" s="36">
        <v>2</v>
      </c>
      <c r="K565" s="36">
        <v>0</v>
      </c>
      <c r="L565" s="36">
        <v>1</v>
      </c>
      <c r="M565" s="36">
        <v>27</v>
      </c>
      <c r="N565" s="36">
        <v>6</v>
      </c>
    </row>
    <row r="566" spans="1:14" ht="22.2" customHeight="1">
      <c r="A566" s="37"/>
      <c r="B566" s="37"/>
      <c r="C566" s="11" t="s">
        <v>187</v>
      </c>
      <c r="D566" s="18"/>
      <c r="E566" s="11" t="s">
        <v>130</v>
      </c>
      <c r="F566" s="23"/>
      <c r="G566" s="37"/>
      <c r="H566" s="37"/>
      <c r="I566" s="37"/>
      <c r="J566" s="37"/>
      <c r="K566" s="37"/>
      <c r="L566" s="37"/>
      <c r="M566" s="37"/>
      <c r="N566" s="37"/>
    </row>
    <row r="567" spans="1:14" ht="22.2" customHeight="1">
      <c r="A567" s="36">
        <v>4</v>
      </c>
      <c r="B567" s="36" t="s">
        <v>7</v>
      </c>
      <c r="C567" s="11" t="s">
        <v>538</v>
      </c>
      <c r="D567" s="17" t="s">
        <v>10</v>
      </c>
      <c r="E567" s="11" t="s">
        <v>128</v>
      </c>
      <c r="F567" s="22"/>
      <c r="G567" s="36"/>
      <c r="H567" s="36"/>
      <c r="I567" s="36"/>
      <c r="J567" s="36"/>
      <c r="K567" s="36"/>
      <c r="L567" s="36"/>
      <c r="M567" s="36"/>
      <c r="N567" s="36"/>
    </row>
    <row r="568" spans="1:14" ht="22.2" customHeight="1">
      <c r="A568" s="37"/>
      <c r="B568" s="37"/>
      <c r="C568" s="11" t="s">
        <v>539</v>
      </c>
      <c r="D568" s="18"/>
      <c r="E568" s="11" t="s">
        <v>694</v>
      </c>
      <c r="F568" s="23"/>
      <c r="G568" s="37"/>
      <c r="H568" s="37"/>
      <c r="I568" s="37"/>
      <c r="J568" s="37"/>
      <c r="K568" s="37"/>
      <c r="L568" s="37"/>
      <c r="M568" s="37"/>
      <c r="N568" s="37"/>
    </row>
    <row r="569" spans="1:14" ht="22.2" customHeight="1">
      <c r="A569" s="9">
        <v>5</v>
      </c>
      <c r="B569" s="9" t="s">
        <v>6</v>
      </c>
      <c r="C569" s="11" t="s">
        <v>695</v>
      </c>
      <c r="D569" s="9" t="s">
        <v>10</v>
      </c>
      <c r="E569" s="11" t="s">
        <v>696</v>
      </c>
      <c r="F569" s="7"/>
      <c r="G569" s="9"/>
      <c r="H569" s="9"/>
      <c r="I569" s="9"/>
      <c r="J569" s="9"/>
      <c r="K569" s="9"/>
      <c r="L569" s="9"/>
      <c r="M569" s="9"/>
      <c r="N569" s="9"/>
    </row>
    <row r="570" spans="1:14" ht="22.2" customHeight="1">
      <c r="A570" s="34" t="s">
        <v>2</v>
      </c>
      <c r="B570" s="38"/>
      <c r="C570" s="38"/>
      <c r="D570" s="38"/>
      <c r="E570" s="35"/>
      <c r="F570" s="7" t="s">
        <v>8</v>
      </c>
      <c r="G570" s="9">
        <f t="shared" ref="G570:N570" si="37">SUM(G563:G569)</f>
        <v>130</v>
      </c>
      <c r="H570" s="9">
        <f t="shared" si="37"/>
        <v>163</v>
      </c>
      <c r="I570" s="9">
        <f t="shared" si="37"/>
        <v>2</v>
      </c>
      <c r="J570" s="9">
        <f t="shared" si="37"/>
        <v>6</v>
      </c>
      <c r="K570" s="9">
        <f t="shared" si="37"/>
        <v>0</v>
      </c>
      <c r="L570" s="9">
        <f t="shared" si="37"/>
        <v>3</v>
      </c>
      <c r="M570" s="9">
        <f t="shared" si="37"/>
        <v>120</v>
      </c>
      <c r="N570" s="9">
        <f t="shared" si="37"/>
        <v>25</v>
      </c>
    </row>
    <row r="572" spans="1:14" ht="22.2" customHeight="1">
      <c r="A572" s="19" t="s">
        <v>18</v>
      </c>
      <c r="B572" s="19"/>
      <c r="C572" s="19"/>
      <c r="E572" s="19"/>
      <c r="F572" s="19"/>
      <c r="G572" s="19"/>
      <c r="H572" s="19"/>
      <c r="I572" s="19"/>
      <c r="J572" s="19"/>
      <c r="K572" s="19"/>
      <c r="L572" s="19"/>
      <c r="M572" s="19"/>
    </row>
    <row r="573" spans="1:14" ht="22.2" customHeight="1">
      <c r="A573" s="3" t="s">
        <v>16</v>
      </c>
      <c r="C573" s="1" t="s">
        <v>853</v>
      </c>
      <c r="D573" s="5"/>
      <c r="E573" s="19"/>
    </row>
    <row r="574" spans="1:14" ht="22.2" customHeight="1">
      <c r="A574" s="3" t="s">
        <v>0</v>
      </c>
    </row>
    <row r="575" spans="1:14" ht="22.2" customHeight="1">
      <c r="A575" s="20" t="s">
        <v>781</v>
      </c>
      <c r="B575" s="21"/>
      <c r="C575" s="22" t="s">
        <v>395</v>
      </c>
      <c r="D575" s="22" t="s">
        <v>10</v>
      </c>
      <c r="E575" s="22" t="s">
        <v>603</v>
      </c>
      <c r="F575" s="7" t="s">
        <v>9</v>
      </c>
      <c r="G575" s="24" t="s">
        <v>12</v>
      </c>
      <c r="H575" s="25"/>
      <c r="I575" s="24" t="s">
        <v>13</v>
      </c>
      <c r="J575" s="25"/>
      <c r="K575" s="24" t="s">
        <v>14</v>
      </c>
      <c r="L575" s="25"/>
      <c r="M575" s="28" t="s">
        <v>15</v>
      </c>
      <c r="N575" s="30" t="s">
        <v>11</v>
      </c>
    </row>
    <row r="576" spans="1:14" ht="22.2" customHeight="1">
      <c r="A576" s="32">
        <v>0.4375</v>
      </c>
      <c r="B576" s="33"/>
      <c r="C576" s="23"/>
      <c r="D576" s="23"/>
      <c r="E576" s="23"/>
      <c r="F576" s="7" t="str">
        <f>C575</f>
        <v>土銀能仁B隊</v>
      </c>
      <c r="G576" s="26"/>
      <c r="H576" s="27"/>
      <c r="I576" s="26"/>
      <c r="J576" s="27"/>
      <c r="K576" s="26"/>
      <c r="L576" s="27"/>
      <c r="M576" s="29"/>
      <c r="N576" s="31"/>
    </row>
    <row r="577" spans="1:14" ht="22.2" customHeight="1">
      <c r="A577" s="34" t="s">
        <v>1</v>
      </c>
      <c r="B577" s="35"/>
      <c r="C577" s="8"/>
      <c r="D577" s="9"/>
      <c r="E577" s="8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272</v>
      </c>
      <c r="D578" s="9" t="s">
        <v>10</v>
      </c>
      <c r="E578" s="11" t="s">
        <v>606</v>
      </c>
      <c r="F578" s="7" t="s">
        <v>883</v>
      </c>
      <c r="G578" s="9">
        <v>12</v>
      </c>
      <c r="H578" s="9">
        <v>42</v>
      </c>
      <c r="I578" s="9">
        <v>0</v>
      </c>
      <c r="J578" s="9">
        <v>2</v>
      </c>
      <c r="K578" s="9">
        <v>0</v>
      </c>
      <c r="L578" s="9">
        <v>1</v>
      </c>
      <c r="M578" s="9">
        <v>18</v>
      </c>
      <c r="N578" s="9">
        <v>3</v>
      </c>
    </row>
    <row r="579" spans="1:14" ht="22.2" customHeight="1">
      <c r="A579" s="9">
        <v>2</v>
      </c>
      <c r="B579" s="9" t="s">
        <v>6</v>
      </c>
      <c r="C579" s="11" t="s">
        <v>396</v>
      </c>
      <c r="D579" s="9" t="s">
        <v>10</v>
      </c>
      <c r="E579" s="11" t="s">
        <v>612</v>
      </c>
      <c r="F579" s="7" t="s">
        <v>884</v>
      </c>
      <c r="G579" s="9">
        <v>42</v>
      </c>
      <c r="H579" s="9">
        <v>31</v>
      </c>
      <c r="I579" s="9">
        <v>2</v>
      </c>
      <c r="J579" s="9">
        <v>0</v>
      </c>
      <c r="K579" s="9">
        <v>1</v>
      </c>
      <c r="L579" s="9">
        <v>0</v>
      </c>
      <c r="M579" s="9">
        <v>23</v>
      </c>
      <c r="N579" s="9">
        <v>5</v>
      </c>
    </row>
    <row r="580" spans="1:14" ht="22.2" customHeight="1">
      <c r="A580" s="36">
        <v>3</v>
      </c>
      <c r="B580" s="36" t="s">
        <v>7</v>
      </c>
      <c r="C580" s="11" t="s">
        <v>274</v>
      </c>
      <c r="D580" s="17" t="s">
        <v>10</v>
      </c>
      <c r="E580" s="11" t="s">
        <v>609</v>
      </c>
      <c r="F580" s="22" t="s">
        <v>885</v>
      </c>
      <c r="G580" s="36">
        <v>42</v>
      </c>
      <c r="H580" s="36">
        <v>22</v>
      </c>
      <c r="I580" s="36">
        <v>2</v>
      </c>
      <c r="J580" s="36">
        <v>0</v>
      </c>
      <c r="K580" s="36">
        <v>1</v>
      </c>
      <c r="L580" s="36">
        <v>0</v>
      </c>
      <c r="M580" s="36">
        <v>22</v>
      </c>
      <c r="N580" s="36">
        <v>7</v>
      </c>
    </row>
    <row r="581" spans="1:14" ht="22.2" customHeight="1">
      <c r="A581" s="37"/>
      <c r="B581" s="37"/>
      <c r="C581" s="11" t="s">
        <v>273</v>
      </c>
      <c r="D581" s="13"/>
      <c r="E581" s="11" t="s">
        <v>608</v>
      </c>
      <c r="F581" s="23"/>
      <c r="G581" s="37"/>
      <c r="H581" s="37"/>
      <c r="I581" s="37"/>
      <c r="J581" s="37"/>
      <c r="K581" s="37"/>
      <c r="L581" s="37"/>
      <c r="M581" s="37"/>
      <c r="N581" s="37"/>
    </row>
    <row r="582" spans="1:14" ht="22.2" customHeight="1">
      <c r="A582" s="36">
        <v>4</v>
      </c>
      <c r="B582" s="36" t="s">
        <v>7</v>
      </c>
      <c r="C582" s="11" t="s">
        <v>398</v>
      </c>
      <c r="D582" s="17" t="s">
        <v>10</v>
      </c>
      <c r="E582" s="11" t="s">
        <v>607</v>
      </c>
      <c r="F582" s="22" t="s">
        <v>886</v>
      </c>
      <c r="G582" s="36">
        <v>42</v>
      </c>
      <c r="H582" s="36">
        <v>25</v>
      </c>
      <c r="I582" s="36">
        <v>2</v>
      </c>
      <c r="J582" s="36">
        <v>0</v>
      </c>
      <c r="K582" s="36">
        <v>1</v>
      </c>
      <c r="L582" s="36">
        <v>0</v>
      </c>
      <c r="M582" s="36">
        <v>22</v>
      </c>
      <c r="N582" s="36">
        <v>4</v>
      </c>
    </row>
    <row r="583" spans="1:14" ht="22.2" customHeight="1">
      <c r="A583" s="37"/>
      <c r="B583" s="37"/>
      <c r="C583" s="11" t="s">
        <v>401</v>
      </c>
      <c r="D583" s="13"/>
      <c r="E583" s="11" t="s">
        <v>611</v>
      </c>
      <c r="F583" s="23"/>
      <c r="G583" s="37"/>
      <c r="H583" s="37"/>
      <c r="I583" s="37"/>
      <c r="J583" s="37"/>
      <c r="K583" s="37"/>
      <c r="L583" s="37"/>
      <c r="M583" s="37"/>
      <c r="N583" s="37"/>
    </row>
    <row r="584" spans="1:14" ht="22.2" customHeight="1">
      <c r="A584" s="9">
        <v>5</v>
      </c>
      <c r="B584" s="9" t="s">
        <v>6</v>
      </c>
      <c r="C584" s="11" t="s">
        <v>304</v>
      </c>
      <c r="D584" s="9" t="s">
        <v>10</v>
      </c>
      <c r="E584" s="16" t="s">
        <v>26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34" t="s">
        <v>2</v>
      </c>
      <c r="B585" s="38"/>
      <c r="C585" s="38"/>
      <c r="D585" s="38"/>
      <c r="E585" s="35"/>
      <c r="F585" s="7" t="s">
        <v>8</v>
      </c>
      <c r="G585" s="9">
        <f t="shared" ref="G585:N585" si="38">SUM(G578:G584)</f>
        <v>138</v>
      </c>
      <c r="H585" s="9">
        <f t="shared" si="38"/>
        <v>120</v>
      </c>
      <c r="I585" s="9">
        <f t="shared" si="38"/>
        <v>6</v>
      </c>
      <c r="J585" s="9">
        <f t="shared" si="38"/>
        <v>2</v>
      </c>
      <c r="K585" s="9">
        <f t="shared" si="38"/>
        <v>3</v>
      </c>
      <c r="L585" s="9">
        <f t="shared" si="38"/>
        <v>1</v>
      </c>
      <c r="M585" s="9">
        <f t="shared" si="38"/>
        <v>85</v>
      </c>
      <c r="N585" s="9">
        <f t="shared" si="38"/>
        <v>19</v>
      </c>
    </row>
    <row r="588" spans="1:14" ht="22.2" customHeight="1">
      <c r="A588" s="3" t="s">
        <v>17</v>
      </c>
      <c r="C588" s="1" t="s">
        <v>876</v>
      </c>
      <c r="E588" s="19"/>
    </row>
    <row r="589" spans="1:14" ht="22.2" customHeight="1">
      <c r="A589" s="3" t="s">
        <v>0</v>
      </c>
    </row>
    <row r="590" spans="1:14" ht="22.2" customHeight="1">
      <c r="A590" s="20" t="s">
        <v>781</v>
      </c>
      <c r="B590" s="21"/>
      <c r="C590" s="22" t="s">
        <v>28</v>
      </c>
      <c r="D590" s="22" t="s">
        <v>10</v>
      </c>
      <c r="E590" s="22" t="s">
        <v>601</v>
      </c>
      <c r="F590" s="7" t="s">
        <v>9</v>
      </c>
      <c r="G590" s="24" t="s">
        <v>12</v>
      </c>
      <c r="H590" s="25"/>
      <c r="I590" s="24" t="s">
        <v>13</v>
      </c>
      <c r="J590" s="25"/>
      <c r="K590" s="24" t="s">
        <v>14</v>
      </c>
      <c r="L590" s="25"/>
      <c r="M590" s="28" t="s">
        <v>15</v>
      </c>
      <c r="N590" s="30" t="s">
        <v>11</v>
      </c>
    </row>
    <row r="591" spans="1:14" ht="22.2" customHeight="1">
      <c r="A591" s="32">
        <v>0.4375</v>
      </c>
      <c r="B591" s="33"/>
      <c r="C591" s="23"/>
      <c r="D591" s="23"/>
      <c r="E591" s="23"/>
      <c r="F591" s="7" t="str">
        <f>E590</f>
        <v>南寧高中</v>
      </c>
      <c r="G591" s="26"/>
      <c r="H591" s="27"/>
      <c r="I591" s="26"/>
      <c r="J591" s="27"/>
      <c r="K591" s="26"/>
      <c r="L591" s="27"/>
      <c r="M591" s="29"/>
      <c r="N591" s="31"/>
    </row>
    <row r="592" spans="1:14" ht="22.2" customHeight="1">
      <c r="A592" s="34" t="s">
        <v>1</v>
      </c>
      <c r="B592" s="35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 t="s">
        <v>388</v>
      </c>
      <c r="D593" s="9" t="s">
        <v>10</v>
      </c>
      <c r="E593" s="11" t="s">
        <v>213</v>
      </c>
      <c r="F593" s="7" t="s">
        <v>918</v>
      </c>
      <c r="G593" s="9">
        <v>43</v>
      </c>
      <c r="H593" s="9">
        <v>38</v>
      </c>
      <c r="I593" s="9">
        <v>2</v>
      </c>
      <c r="J593" s="9">
        <v>0</v>
      </c>
      <c r="K593" s="9">
        <v>1</v>
      </c>
      <c r="L593" s="9">
        <v>0</v>
      </c>
      <c r="M593" s="9">
        <v>32</v>
      </c>
      <c r="N593" s="9">
        <v>7</v>
      </c>
    </row>
    <row r="594" spans="1:14" ht="22.2" customHeight="1">
      <c r="A594" s="9">
        <v>2</v>
      </c>
      <c r="B594" s="9" t="s">
        <v>6</v>
      </c>
      <c r="C594" s="11" t="s">
        <v>393</v>
      </c>
      <c r="D594" s="9" t="s">
        <v>10</v>
      </c>
      <c r="E594" s="11" t="s">
        <v>212</v>
      </c>
      <c r="F594" s="7" t="s">
        <v>919</v>
      </c>
      <c r="G594" s="9">
        <v>31</v>
      </c>
      <c r="H594" s="9">
        <v>42</v>
      </c>
      <c r="I594" s="9">
        <v>0</v>
      </c>
      <c r="J594" s="9">
        <v>2</v>
      </c>
      <c r="K594" s="9">
        <v>0</v>
      </c>
      <c r="L594" s="9">
        <v>1</v>
      </c>
      <c r="M594" s="9">
        <v>29</v>
      </c>
      <c r="N594" s="9">
        <v>11</v>
      </c>
    </row>
    <row r="595" spans="1:14" ht="22.2" customHeight="1">
      <c r="A595" s="36">
        <v>3</v>
      </c>
      <c r="B595" s="36" t="s">
        <v>7</v>
      </c>
      <c r="C595" s="11" t="s">
        <v>390</v>
      </c>
      <c r="D595" s="17" t="s">
        <v>10</v>
      </c>
      <c r="E595" s="11" t="s">
        <v>216</v>
      </c>
      <c r="F595" s="22" t="s">
        <v>920</v>
      </c>
      <c r="G595" s="36">
        <v>42</v>
      </c>
      <c r="H595" s="36">
        <v>27</v>
      </c>
      <c r="I595" s="36">
        <v>2</v>
      </c>
      <c r="J595" s="36">
        <v>0</v>
      </c>
      <c r="K595" s="36">
        <v>1</v>
      </c>
      <c r="L595" s="36">
        <v>0</v>
      </c>
      <c r="M595" s="36">
        <v>23</v>
      </c>
      <c r="N595" s="36">
        <v>4</v>
      </c>
    </row>
    <row r="596" spans="1:14" ht="22.2" customHeight="1">
      <c r="A596" s="37"/>
      <c r="B596" s="37"/>
      <c r="C596" s="11" t="s">
        <v>36</v>
      </c>
      <c r="D596" s="18"/>
      <c r="E596" s="11" t="s">
        <v>602</v>
      </c>
      <c r="F596" s="23"/>
      <c r="G596" s="37"/>
      <c r="H596" s="37"/>
      <c r="I596" s="37"/>
      <c r="J596" s="37"/>
      <c r="K596" s="37"/>
      <c r="L596" s="37"/>
      <c r="M596" s="37"/>
      <c r="N596" s="37"/>
    </row>
    <row r="597" spans="1:14" ht="22.2" customHeight="1">
      <c r="A597" s="36">
        <v>4</v>
      </c>
      <c r="B597" s="36" t="s">
        <v>7</v>
      </c>
      <c r="C597" s="11" t="s">
        <v>392</v>
      </c>
      <c r="D597" s="17" t="s">
        <v>10</v>
      </c>
      <c r="E597" s="11" t="s">
        <v>214</v>
      </c>
      <c r="F597" s="22" t="s">
        <v>921</v>
      </c>
      <c r="G597" s="36">
        <v>57</v>
      </c>
      <c r="H597" s="36">
        <v>62</v>
      </c>
      <c r="I597" s="36">
        <v>1</v>
      </c>
      <c r="J597" s="36">
        <v>2</v>
      </c>
      <c r="K597" s="36">
        <v>0</v>
      </c>
      <c r="L597" s="36">
        <v>1</v>
      </c>
      <c r="M597" s="36">
        <v>43</v>
      </c>
      <c r="N597" s="36">
        <v>8</v>
      </c>
    </row>
    <row r="598" spans="1:14" ht="22.2" customHeight="1">
      <c r="A598" s="37"/>
      <c r="B598" s="37"/>
      <c r="C598" s="11" t="s">
        <v>877</v>
      </c>
      <c r="D598" s="18"/>
      <c r="E598" s="11" t="s">
        <v>215</v>
      </c>
      <c r="F598" s="23"/>
      <c r="G598" s="37"/>
      <c r="H598" s="37"/>
      <c r="I598" s="37"/>
      <c r="J598" s="37"/>
      <c r="K598" s="37"/>
      <c r="L598" s="37"/>
      <c r="M598" s="37"/>
      <c r="N598" s="37"/>
    </row>
    <row r="599" spans="1:14" ht="22.2" customHeight="1">
      <c r="A599" s="9">
        <v>5</v>
      </c>
      <c r="B599" s="9" t="s">
        <v>6</v>
      </c>
      <c r="C599" s="11" t="s">
        <v>878</v>
      </c>
      <c r="D599" s="9" t="s">
        <v>10</v>
      </c>
      <c r="E599" s="11" t="s">
        <v>89</v>
      </c>
      <c r="F599" s="7" t="s">
        <v>922</v>
      </c>
      <c r="G599" s="9">
        <v>26</v>
      </c>
      <c r="H599" s="9">
        <v>42</v>
      </c>
      <c r="I599" s="9">
        <v>0</v>
      </c>
      <c r="J599" s="9">
        <v>2</v>
      </c>
      <c r="K599" s="9">
        <v>0</v>
      </c>
      <c r="L599" s="9">
        <v>1</v>
      </c>
      <c r="M599" s="9">
        <v>26</v>
      </c>
      <c r="N599" s="9">
        <v>7</v>
      </c>
    </row>
    <row r="600" spans="1:14" ht="22.2" customHeight="1">
      <c r="A600" s="34" t="s">
        <v>2</v>
      </c>
      <c r="B600" s="38"/>
      <c r="C600" s="38"/>
      <c r="D600" s="38"/>
      <c r="E600" s="35"/>
      <c r="F600" s="7" t="s">
        <v>8</v>
      </c>
      <c r="G600" s="9">
        <f t="shared" ref="G600:N600" si="39">SUM(G593:G599)</f>
        <v>199</v>
      </c>
      <c r="H600" s="9">
        <f t="shared" si="39"/>
        <v>211</v>
      </c>
      <c r="I600" s="9">
        <f t="shared" si="39"/>
        <v>5</v>
      </c>
      <c r="J600" s="9">
        <f t="shared" si="39"/>
        <v>6</v>
      </c>
      <c r="K600" s="9">
        <f t="shared" si="39"/>
        <v>2</v>
      </c>
      <c r="L600" s="9">
        <f t="shared" si="39"/>
        <v>3</v>
      </c>
      <c r="M600" s="9">
        <f t="shared" si="39"/>
        <v>153</v>
      </c>
      <c r="N600" s="9">
        <f t="shared" si="39"/>
        <v>37</v>
      </c>
    </row>
    <row r="602" spans="1:14" ht="22.2" customHeight="1">
      <c r="A602" s="19" t="s">
        <v>18</v>
      </c>
      <c r="B602" s="19"/>
      <c r="C602" s="19"/>
      <c r="E602" s="19"/>
      <c r="F602" s="19"/>
      <c r="G602" s="19"/>
      <c r="H602" s="19"/>
      <c r="I602" s="19"/>
      <c r="J602" s="19"/>
      <c r="K602" s="19"/>
      <c r="L602" s="19"/>
      <c r="M602" s="19"/>
    </row>
    <row r="603" spans="1:14" ht="22.2" customHeight="1">
      <c r="A603" s="3" t="s">
        <v>16</v>
      </c>
      <c r="C603" s="1" t="s">
        <v>872</v>
      </c>
      <c r="D603" s="5"/>
      <c r="E603" s="19"/>
    </row>
    <row r="604" spans="1:14" ht="22.2" customHeight="1">
      <c r="A604" s="3" t="s">
        <v>0</v>
      </c>
    </row>
    <row r="605" spans="1:14" ht="22.2" customHeight="1">
      <c r="A605" s="20" t="s">
        <v>781</v>
      </c>
      <c r="B605" s="21"/>
      <c r="C605" s="22" t="s">
        <v>379</v>
      </c>
      <c r="D605" s="22" t="s">
        <v>10</v>
      </c>
      <c r="E605" s="22" t="s">
        <v>594</v>
      </c>
      <c r="F605" s="7" t="s">
        <v>9</v>
      </c>
      <c r="G605" s="24" t="s">
        <v>12</v>
      </c>
      <c r="H605" s="25"/>
      <c r="I605" s="24" t="s">
        <v>13</v>
      </c>
      <c r="J605" s="25"/>
      <c r="K605" s="24" t="s">
        <v>14</v>
      </c>
      <c r="L605" s="25"/>
      <c r="M605" s="28" t="s">
        <v>15</v>
      </c>
      <c r="N605" s="30" t="s">
        <v>11</v>
      </c>
    </row>
    <row r="606" spans="1:14" ht="22.2" customHeight="1">
      <c r="A606" s="32">
        <v>0.4375</v>
      </c>
      <c r="B606" s="33"/>
      <c r="C606" s="23"/>
      <c r="D606" s="23"/>
      <c r="E606" s="23"/>
      <c r="F606" s="7" t="str">
        <f>E605</f>
        <v>勇源治平C</v>
      </c>
      <c r="G606" s="26"/>
      <c r="H606" s="27"/>
      <c r="I606" s="26"/>
      <c r="J606" s="27"/>
      <c r="K606" s="26"/>
      <c r="L606" s="27"/>
      <c r="M606" s="29"/>
      <c r="N606" s="31"/>
    </row>
    <row r="607" spans="1:14" ht="22.2" customHeight="1">
      <c r="A607" s="34" t="s">
        <v>1</v>
      </c>
      <c r="B607" s="35"/>
      <c r="C607" s="8"/>
      <c r="D607" s="9"/>
      <c r="E607" s="8"/>
      <c r="F607" s="7"/>
      <c r="G607" s="9" t="s">
        <v>3</v>
      </c>
      <c r="H607" s="9" t="s">
        <v>4</v>
      </c>
      <c r="I607" s="9" t="s">
        <v>3</v>
      </c>
      <c r="J607" s="9" t="s">
        <v>4</v>
      </c>
      <c r="K607" s="9" t="s">
        <v>3</v>
      </c>
      <c r="L607" s="9" t="s">
        <v>4</v>
      </c>
      <c r="M607" s="9" t="s">
        <v>5</v>
      </c>
      <c r="N607" s="9"/>
    </row>
    <row r="608" spans="1:14" ht="22.2" customHeight="1">
      <c r="A608" s="9">
        <v>1</v>
      </c>
      <c r="B608" s="9" t="s">
        <v>6</v>
      </c>
      <c r="C608" s="11" t="s">
        <v>873</v>
      </c>
      <c r="D608" s="9" t="s">
        <v>10</v>
      </c>
      <c r="E608" s="11" t="s">
        <v>595</v>
      </c>
      <c r="F608" s="7" t="s">
        <v>923</v>
      </c>
      <c r="G608" s="9">
        <v>23</v>
      </c>
      <c r="H608" s="9">
        <v>42</v>
      </c>
      <c r="I608" s="9">
        <v>0</v>
      </c>
      <c r="J608" s="9">
        <v>2</v>
      </c>
      <c r="K608" s="9">
        <v>0</v>
      </c>
      <c r="L608" s="9">
        <v>1</v>
      </c>
      <c r="M608" s="9">
        <v>26</v>
      </c>
      <c r="N608" s="9">
        <v>9</v>
      </c>
    </row>
    <row r="609" spans="1:14" ht="22.2" customHeight="1">
      <c r="A609" s="9">
        <v>2</v>
      </c>
      <c r="B609" s="9" t="s">
        <v>6</v>
      </c>
      <c r="C609" s="11" t="s">
        <v>276</v>
      </c>
      <c r="D609" s="9" t="s">
        <v>10</v>
      </c>
      <c r="E609" s="11" t="s">
        <v>305</v>
      </c>
      <c r="F609" s="7" t="s">
        <v>924</v>
      </c>
      <c r="G609" s="9">
        <v>53</v>
      </c>
      <c r="H609" s="9">
        <v>60</v>
      </c>
      <c r="I609" s="9">
        <v>1</v>
      </c>
      <c r="J609" s="9">
        <v>2</v>
      </c>
      <c r="K609" s="9">
        <v>0</v>
      </c>
      <c r="L609" s="9">
        <v>1</v>
      </c>
      <c r="M609" s="9">
        <v>44</v>
      </c>
      <c r="N609" s="9">
        <v>11</v>
      </c>
    </row>
    <row r="610" spans="1:14" ht="22.2" customHeight="1">
      <c r="A610" s="36">
        <v>3</v>
      </c>
      <c r="B610" s="36" t="s">
        <v>7</v>
      </c>
      <c r="C610" s="11" t="s">
        <v>84</v>
      </c>
      <c r="D610" s="17" t="s">
        <v>10</v>
      </c>
      <c r="E610" s="11" t="s">
        <v>600</v>
      </c>
      <c r="F610" s="22" t="s">
        <v>925</v>
      </c>
      <c r="G610" s="36">
        <v>42</v>
      </c>
      <c r="H610" s="36">
        <v>33</v>
      </c>
      <c r="I610" s="36">
        <v>2</v>
      </c>
      <c r="J610" s="36">
        <v>0</v>
      </c>
      <c r="K610" s="36">
        <v>1</v>
      </c>
      <c r="L610" s="36">
        <v>0</v>
      </c>
      <c r="M610" s="36">
        <v>31</v>
      </c>
      <c r="N610" s="36">
        <v>5</v>
      </c>
    </row>
    <row r="611" spans="1:14" ht="22.2" customHeight="1">
      <c r="A611" s="37"/>
      <c r="B611" s="37"/>
      <c r="C611" s="11" t="s">
        <v>383</v>
      </c>
      <c r="D611" s="13"/>
      <c r="E611" s="11" t="s">
        <v>599</v>
      </c>
      <c r="F611" s="23"/>
      <c r="G611" s="37"/>
      <c r="H611" s="37"/>
      <c r="I611" s="37"/>
      <c r="J611" s="37"/>
      <c r="K611" s="37"/>
      <c r="L611" s="37"/>
      <c r="M611" s="37"/>
      <c r="N611" s="37"/>
    </row>
    <row r="612" spans="1:14" ht="22.2" customHeight="1">
      <c r="A612" s="36">
        <v>4</v>
      </c>
      <c r="B612" s="36" t="s">
        <v>7</v>
      </c>
      <c r="C612" s="11" t="s">
        <v>874</v>
      </c>
      <c r="D612" s="17" t="s">
        <v>10</v>
      </c>
      <c r="E612" s="11" t="s">
        <v>597</v>
      </c>
      <c r="F612" s="22" t="s">
        <v>926</v>
      </c>
      <c r="G612" s="36">
        <v>30</v>
      </c>
      <c r="H612" s="36">
        <v>43</v>
      </c>
      <c r="I612" s="36">
        <v>0</v>
      </c>
      <c r="J612" s="36">
        <v>2</v>
      </c>
      <c r="K612" s="36">
        <v>0</v>
      </c>
      <c r="L612" s="36">
        <v>1</v>
      </c>
      <c r="M612" s="36">
        <v>30</v>
      </c>
      <c r="N612" s="36">
        <v>4</v>
      </c>
    </row>
    <row r="613" spans="1:14" ht="22.2" customHeight="1">
      <c r="A613" s="37"/>
      <c r="B613" s="37"/>
      <c r="C613" s="11" t="s">
        <v>875</v>
      </c>
      <c r="D613" s="13"/>
      <c r="E613" s="11" t="s">
        <v>598</v>
      </c>
      <c r="F613" s="23"/>
      <c r="G613" s="37"/>
      <c r="H613" s="37"/>
      <c r="I613" s="37"/>
      <c r="J613" s="37"/>
      <c r="K613" s="37"/>
      <c r="L613" s="37"/>
      <c r="M613" s="37"/>
      <c r="N613" s="37"/>
    </row>
    <row r="614" spans="1:14" ht="22.2" customHeight="1">
      <c r="A614" s="9">
        <v>5</v>
      </c>
      <c r="B614" s="9" t="s">
        <v>6</v>
      </c>
      <c r="C614" s="11" t="s">
        <v>87</v>
      </c>
      <c r="D614" s="9" t="s">
        <v>10</v>
      </c>
      <c r="E614" s="11" t="s">
        <v>596</v>
      </c>
      <c r="F614" s="7"/>
      <c r="G614" s="9"/>
      <c r="H614" s="9"/>
      <c r="I614" s="9"/>
      <c r="J614" s="9"/>
      <c r="K614" s="9"/>
      <c r="L614" s="9"/>
      <c r="M614" s="9"/>
      <c r="N614" s="9"/>
    </row>
    <row r="615" spans="1:14" ht="22.2" customHeight="1">
      <c r="A615" s="34" t="s">
        <v>2</v>
      </c>
      <c r="B615" s="38"/>
      <c r="C615" s="38"/>
      <c r="D615" s="38"/>
      <c r="E615" s="35"/>
      <c r="F615" s="7" t="s">
        <v>8</v>
      </c>
      <c r="G615" s="9">
        <f t="shared" ref="G615:N615" si="40">SUM(G608:G614)</f>
        <v>148</v>
      </c>
      <c r="H615" s="9">
        <f t="shared" si="40"/>
        <v>178</v>
      </c>
      <c r="I615" s="9">
        <f t="shared" si="40"/>
        <v>3</v>
      </c>
      <c r="J615" s="9">
        <f t="shared" si="40"/>
        <v>6</v>
      </c>
      <c r="K615" s="9">
        <f t="shared" si="40"/>
        <v>1</v>
      </c>
      <c r="L615" s="9">
        <f t="shared" si="40"/>
        <v>3</v>
      </c>
      <c r="M615" s="9">
        <f t="shared" si="40"/>
        <v>131</v>
      </c>
      <c r="N615" s="9">
        <f t="shared" si="40"/>
        <v>29</v>
      </c>
    </row>
    <row r="618" spans="1:14" ht="22.2" customHeight="1">
      <c r="A618" s="3" t="s">
        <v>17</v>
      </c>
      <c r="C618" s="1" t="s">
        <v>870</v>
      </c>
      <c r="E618" s="19"/>
    </row>
    <row r="619" spans="1:14" ht="22.2" customHeight="1">
      <c r="A619" s="3" t="s">
        <v>0</v>
      </c>
    </row>
    <row r="620" spans="1:14" ht="22.2" customHeight="1">
      <c r="A620" s="20" t="s">
        <v>781</v>
      </c>
      <c r="B620" s="21"/>
      <c r="C620" s="22" t="s">
        <v>22</v>
      </c>
      <c r="D620" s="22" t="s">
        <v>10</v>
      </c>
      <c r="E620" s="22" t="s">
        <v>135</v>
      </c>
      <c r="F620" s="7" t="s">
        <v>9</v>
      </c>
      <c r="G620" s="24" t="s">
        <v>12</v>
      </c>
      <c r="H620" s="25"/>
      <c r="I620" s="24" t="s">
        <v>13</v>
      </c>
      <c r="J620" s="25"/>
      <c r="K620" s="24" t="s">
        <v>14</v>
      </c>
      <c r="L620" s="25"/>
      <c r="M620" s="28" t="s">
        <v>15</v>
      </c>
      <c r="N620" s="30" t="s">
        <v>11</v>
      </c>
    </row>
    <row r="621" spans="1:14" ht="22.2" customHeight="1">
      <c r="A621" s="32">
        <v>0.4375</v>
      </c>
      <c r="B621" s="33"/>
      <c r="C621" s="23"/>
      <c r="D621" s="23"/>
      <c r="E621" s="23"/>
      <c r="F621" s="7" t="str">
        <f>E620</f>
        <v>嘉義高工A</v>
      </c>
      <c r="G621" s="26"/>
      <c r="H621" s="27"/>
      <c r="I621" s="26"/>
      <c r="J621" s="27"/>
      <c r="K621" s="26"/>
      <c r="L621" s="27"/>
      <c r="M621" s="29"/>
      <c r="N621" s="31"/>
    </row>
    <row r="622" spans="1:14" ht="22.2" customHeight="1">
      <c r="A622" s="34" t="s">
        <v>1</v>
      </c>
      <c r="B622" s="35"/>
      <c r="C622" s="8"/>
      <c r="D622" s="9"/>
      <c r="E622" s="10"/>
      <c r="F622" s="7" t="s">
        <v>2</v>
      </c>
      <c r="G622" s="9" t="s">
        <v>3</v>
      </c>
      <c r="H622" s="9" t="s">
        <v>4</v>
      </c>
      <c r="I622" s="9" t="s">
        <v>3</v>
      </c>
      <c r="J622" s="9" t="s">
        <v>4</v>
      </c>
      <c r="K622" s="9" t="s">
        <v>3</v>
      </c>
      <c r="L622" s="9" t="s">
        <v>4</v>
      </c>
      <c r="M622" s="9" t="s">
        <v>5</v>
      </c>
      <c r="N622" s="9"/>
    </row>
    <row r="623" spans="1:14" ht="22.2" customHeight="1">
      <c r="A623" s="9">
        <v>1</v>
      </c>
      <c r="B623" s="9" t="s">
        <v>6</v>
      </c>
      <c r="C623" s="11" t="s">
        <v>25</v>
      </c>
      <c r="D623" s="9" t="s">
        <v>10</v>
      </c>
      <c r="E623" s="11" t="s">
        <v>137</v>
      </c>
      <c r="F623" s="7" t="s">
        <v>887</v>
      </c>
      <c r="G623" s="9">
        <v>15</v>
      </c>
      <c r="H623" s="9">
        <v>42</v>
      </c>
      <c r="I623" s="9">
        <v>0</v>
      </c>
      <c r="J623" s="9">
        <v>2</v>
      </c>
      <c r="K623" s="9">
        <v>0</v>
      </c>
      <c r="L623" s="9">
        <v>1</v>
      </c>
      <c r="M623" s="9">
        <v>17</v>
      </c>
      <c r="N623" s="9">
        <v>3</v>
      </c>
    </row>
    <row r="624" spans="1:14" ht="22.2" customHeight="1">
      <c r="A624" s="9">
        <v>2</v>
      </c>
      <c r="B624" s="9" t="s">
        <v>6</v>
      </c>
      <c r="C624" s="11" t="s">
        <v>378</v>
      </c>
      <c r="D624" s="9" t="s">
        <v>10</v>
      </c>
      <c r="E624" s="11" t="s">
        <v>593</v>
      </c>
      <c r="F624" s="7" t="s">
        <v>888</v>
      </c>
      <c r="G624" s="9">
        <v>56</v>
      </c>
      <c r="H624" s="9">
        <v>67</v>
      </c>
      <c r="I624" s="9">
        <v>1</v>
      </c>
      <c r="J624" s="9">
        <v>2</v>
      </c>
      <c r="K624" s="9">
        <v>0</v>
      </c>
      <c r="L624" s="9">
        <v>1</v>
      </c>
      <c r="M624" s="9">
        <v>42</v>
      </c>
      <c r="N624" s="9">
        <v>5</v>
      </c>
    </row>
    <row r="625" spans="1:14" ht="22.2" customHeight="1">
      <c r="A625" s="36">
        <v>3</v>
      </c>
      <c r="B625" s="36" t="s">
        <v>7</v>
      </c>
      <c r="C625" s="11" t="s">
        <v>377</v>
      </c>
      <c r="D625" s="17" t="s">
        <v>10</v>
      </c>
      <c r="E625" s="11" t="s">
        <v>142</v>
      </c>
      <c r="F625" s="22" t="s">
        <v>889</v>
      </c>
      <c r="G625" s="36">
        <v>21</v>
      </c>
      <c r="H625" s="36">
        <v>42</v>
      </c>
      <c r="I625" s="36">
        <v>0</v>
      </c>
      <c r="J625" s="36">
        <v>2</v>
      </c>
      <c r="K625" s="36">
        <v>0</v>
      </c>
      <c r="L625" s="36">
        <v>1</v>
      </c>
      <c r="M625" s="36">
        <v>25</v>
      </c>
      <c r="N625" s="36">
        <v>7</v>
      </c>
    </row>
    <row r="626" spans="1:14" ht="22.2" customHeight="1">
      <c r="A626" s="37"/>
      <c r="B626" s="37"/>
      <c r="C626" s="11" t="s">
        <v>375</v>
      </c>
      <c r="D626" s="18"/>
      <c r="E626" s="11" t="s">
        <v>871</v>
      </c>
      <c r="F626" s="23"/>
      <c r="G626" s="37"/>
      <c r="H626" s="37"/>
      <c r="I626" s="37"/>
      <c r="J626" s="37"/>
      <c r="K626" s="37"/>
      <c r="L626" s="37"/>
      <c r="M626" s="37"/>
      <c r="N626" s="37"/>
    </row>
    <row r="627" spans="1:14" ht="22.2" customHeight="1">
      <c r="A627" s="36">
        <v>4</v>
      </c>
      <c r="B627" s="36" t="s">
        <v>7</v>
      </c>
      <c r="C627" s="11" t="s">
        <v>57</v>
      </c>
      <c r="D627" s="17" t="s">
        <v>10</v>
      </c>
      <c r="E627" s="11" t="s">
        <v>592</v>
      </c>
      <c r="F627" s="22"/>
      <c r="G627" s="36"/>
      <c r="H627" s="36"/>
      <c r="I627" s="36"/>
      <c r="J627" s="36"/>
      <c r="K627" s="36"/>
      <c r="L627" s="36"/>
      <c r="M627" s="36"/>
      <c r="N627" s="36"/>
    </row>
    <row r="628" spans="1:14" ht="22.2" customHeight="1">
      <c r="A628" s="37"/>
      <c r="B628" s="37"/>
      <c r="C628" s="11" t="s">
        <v>56</v>
      </c>
      <c r="D628" s="18"/>
      <c r="E628" s="11" t="s">
        <v>138</v>
      </c>
      <c r="F628" s="23"/>
      <c r="G628" s="37"/>
      <c r="H628" s="37"/>
      <c r="I628" s="37"/>
      <c r="J628" s="37"/>
      <c r="K628" s="37"/>
      <c r="L628" s="37"/>
      <c r="M628" s="37"/>
      <c r="N628" s="37"/>
    </row>
    <row r="629" spans="1:14" ht="22.2" customHeight="1">
      <c r="A629" s="9">
        <v>5</v>
      </c>
      <c r="B629" s="9" t="s">
        <v>6</v>
      </c>
      <c r="C629" s="11" t="s">
        <v>373</v>
      </c>
      <c r="D629" s="9" t="s">
        <v>10</v>
      </c>
      <c r="E629" s="11" t="s">
        <v>591</v>
      </c>
      <c r="F629" s="7"/>
      <c r="G629" s="9"/>
      <c r="H629" s="9"/>
      <c r="I629" s="9"/>
      <c r="J629" s="9"/>
      <c r="K629" s="9"/>
      <c r="L629" s="9"/>
      <c r="M629" s="9"/>
      <c r="N629" s="9"/>
    </row>
    <row r="630" spans="1:14" ht="22.2" customHeight="1">
      <c r="A630" s="34" t="s">
        <v>2</v>
      </c>
      <c r="B630" s="38"/>
      <c r="C630" s="38"/>
      <c r="D630" s="38"/>
      <c r="E630" s="35"/>
      <c r="F630" s="7" t="s">
        <v>8</v>
      </c>
      <c r="G630" s="9">
        <f t="shared" ref="G630:N630" si="41">SUM(G623:G629)</f>
        <v>92</v>
      </c>
      <c r="H630" s="9">
        <f t="shared" si="41"/>
        <v>151</v>
      </c>
      <c r="I630" s="9">
        <f t="shared" si="41"/>
        <v>1</v>
      </c>
      <c r="J630" s="9">
        <f t="shared" si="41"/>
        <v>6</v>
      </c>
      <c r="K630" s="9">
        <f t="shared" si="41"/>
        <v>0</v>
      </c>
      <c r="L630" s="9">
        <f t="shared" si="41"/>
        <v>3</v>
      </c>
      <c r="M630" s="9">
        <f t="shared" si="41"/>
        <v>84</v>
      </c>
      <c r="N630" s="9">
        <f t="shared" si="41"/>
        <v>15</v>
      </c>
    </row>
    <row r="632" spans="1:14" ht="22.2" customHeight="1">
      <c r="A632" s="19" t="s">
        <v>18</v>
      </c>
      <c r="B632" s="19"/>
      <c r="C632" s="19"/>
      <c r="E632" s="19"/>
      <c r="F632" s="19"/>
      <c r="G632" s="19"/>
      <c r="H632" s="19"/>
      <c r="I632" s="19"/>
      <c r="J632" s="19"/>
      <c r="K632" s="19"/>
      <c r="L632" s="19"/>
      <c r="M632" s="19"/>
    </row>
    <row r="633" spans="1:14" ht="22.2" customHeight="1">
      <c r="A633" s="3" t="s">
        <v>16</v>
      </c>
      <c r="C633" s="1" t="s">
        <v>866</v>
      </c>
      <c r="D633" s="5"/>
      <c r="E633" s="19"/>
    </row>
    <row r="634" spans="1:14" ht="22.2" customHeight="1">
      <c r="A634" s="3" t="s">
        <v>0</v>
      </c>
    </row>
    <row r="635" spans="1:14" ht="22.2" customHeight="1">
      <c r="A635" s="20" t="s">
        <v>781</v>
      </c>
      <c r="B635" s="21"/>
      <c r="C635" s="22" t="s">
        <v>363</v>
      </c>
      <c r="D635" s="22" t="s">
        <v>10</v>
      </c>
      <c r="E635" s="22" t="s">
        <v>52</v>
      </c>
      <c r="F635" s="7" t="s">
        <v>9</v>
      </c>
      <c r="G635" s="24" t="s">
        <v>12</v>
      </c>
      <c r="H635" s="25"/>
      <c r="I635" s="24" t="s">
        <v>13</v>
      </c>
      <c r="J635" s="25"/>
      <c r="K635" s="24" t="s">
        <v>14</v>
      </c>
      <c r="L635" s="25"/>
      <c r="M635" s="28" t="s">
        <v>15</v>
      </c>
      <c r="N635" s="30" t="s">
        <v>11</v>
      </c>
    </row>
    <row r="636" spans="1:14" ht="22.2" customHeight="1">
      <c r="A636" s="32">
        <v>0.4375</v>
      </c>
      <c r="B636" s="33"/>
      <c r="C636" s="23"/>
      <c r="D636" s="23"/>
      <c r="E636" s="23"/>
      <c r="F636" s="7" t="str">
        <f>C635</f>
        <v>土銀百齡高中A</v>
      </c>
      <c r="G636" s="26"/>
      <c r="H636" s="27"/>
      <c r="I636" s="26"/>
      <c r="J636" s="27"/>
      <c r="K636" s="26"/>
      <c r="L636" s="27"/>
      <c r="M636" s="29"/>
      <c r="N636" s="31"/>
    </row>
    <row r="637" spans="1:14" ht="22.2" customHeight="1">
      <c r="A637" s="34" t="s">
        <v>1</v>
      </c>
      <c r="B637" s="35"/>
      <c r="C637" s="8"/>
      <c r="D637" s="9"/>
      <c r="E637" s="8"/>
      <c r="F637" s="7"/>
      <c r="G637" s="9" t="s">
        <v>3</v>
      </c>
      <c r="H637" s="9" t="s">
        <v>4</v>
      </c>
      <c r="I637" s="9" t="s">
        <v>3</v>
      </c>
      <c r="J637" s="9" t="s">
        <v>4</v>
      </c>
      <c r="K637" s="9" t="s">
        <v>3</v>
      </c>
      <c r="L637" s="9" t="s">
        <v>4</v>
      </c>
      <c r="M637" s="9" t="s">
        <v>5</v>
      </c>
      <c r="N637" s="9"/>
    </row>
    <row r="638" spans="1:14" ht="22.2" customHeight="1">
      <c r="A638" s="9">
        <v>1</v>
      </c>
      <c r="B638" s="9" t="s">
        <v>6</v>
      </c>
      <c r="C638" s="11" t="s">
        <v>370</v>
      </c>
      <c r="D638" s="9" t="s">
        <v>10</v>
      </c>
      <c r="E638" s="11" t="s">
        <v>55</v>
      </c>
      <c r="F638" s="7" t="s">
        <v>890</v>
      </c>
      <c r="G638" s="9">
        <v>42</v>
      </c>
      <c r="H638" s="9">
        <v>12</v>
      </c>
      <c r="I638" s="9">
        <v>2</v>
      </c>
      <c r="J638" s="9">
        <v>0</v>
      </c>
      <c r="K638" s="9">
        <v>1</v>
      </c>
      <c r="L638" s="9">
        <v>0</v>
      </c>
      <c r="M638" s="9">
        <v>18</v>
      </c>
      <c r="N638" s="9">
        <v>3</v>
      </c>
    </row>
    <row r="639" spans="1:14" ht="22.2" customHeight="1">
      <c r="A639" s="9">
        <v>2</v>
      </c>
      <c r="B639" s="9" t="s">
        <v>6</v>
      </c>
      <c r="C639" s="11" t="s">
        <v>867</v>
      </c>
      <c r="D639" s="9" t="s">
        <v>10</v>
      </c>
      <c r="E639" s="11" t="s">
        <v>284</v>
      </c>
      <c r="F639" s="7" t="s">
        <v>891</v>
      </c>
      <c r="G639" s="9">
        <v>42</v>
      </c>
      <c r="H639" s="9">
        <v>27</v>
      </c>
      <c r="I639" s="9">
        <v>2</v>
      </c>
      <c r="J639" s="9">
        <v>0</v>
      </c>
      <c r="K639" s="9">
        <v>1</v>
      </c>
      <c r="L639" s="9">
        <v>0</v>
      </c>
      <c r="M639" s="9">
        <v>25</v>
      </c>
      <c r="N639" s="9">
        <v>3</v>
      </c>
    </row>
    <row r="640" spans="1:14" ht="22.2" customHeight="1">
      <c r="A640" s="36">
        <v>3</v>
      </c>
      <c r="B640" s="36" t="s">
        <v>7</v>
      </c>
      <c r="C640" s="11" t="s">
        <v>868</v>
      </c>
      <c r="D640" s="17" t="s">
        <v>10</v>
      </c>
      <c r="E640" s="11" t="s">
        <v>280</v>
      </c>
      <c r="F640" s="22" t="s">
        <v>892</v>
      </c>
      <c r="G640" s="36">
        <v>61</v>
      </c>
      <c r="H640" s="36">
        <v>34</v>
      </c>
      <c r="I640" s="36">
        <v>2</v>
      </c>
      <c r="J640" s="36">
        <v>1</v>
      </c>
      <c r="K640" s="36">
        <v>1</v>
      </c>
      <c r="L640" s="36">
        <v>0</v>
      </c>
      <c r="M640" s="36">
        <v>28</v>
      </c>
      <c r="N640" s="36">
        <v>5</v>
      </c>
    </row>
    <row r="641" spans="1:14" ht="22.2" customHeight="1">
      <c r="A641" s="37"/>
      <c r="B641" s="37"/>
      <c r="C641" s="11" t="s">
        <v>322</v>
      </c>
      <c r="D641" s="13"/>
      <c r="E641" s="11" t="s">
        <v>282</v>
      </c>
      <c r="F641" s="23"/>
      <c r="G641" s="37"/>
      <c r="H641" s="37"/>
      <c r="I641" s="37"/>
      <c r="J641" s="37"/>
      <c r="K641" s="37"/>
      <c r="L641" s="37"/>
      <c r="M641" s="37"/>
      <c r="N641" s="37"/>
    </row>
    <row r="642" spans="1:14" ht="22.2" customHeight="1">
      <c r="A642" s="36">
        <v>4</v>
      </c>
      <c r="B642" s="36" t="s">
        <v>7</v>
      </c>
      <c r="C642" s="11" t="s">
        <v>367</v>
      </c>
      <c r="D642" s="17" t="s">
        <v>10</v>
      </c>
      <c r="E642" s="11" t="s">
        <v>589</v>
      </c>
      <c r="F642" s="22"/>
      <c r="G642" s="36"/>
      <c r="H642" s="36"/>
      <c r="I642" s="36"/>
      <c r="J642" s="36"/>
      <c r="K642" s="36"/>
      <c r="L642" s="36"/>
      <c r="M642" s="36"/>
      <c r="N642" s="36"/>
    </row>
    <row r="643" spans="1:14" ht="22.2" customHeight="1">
      <c r="A643" s="37"/>
      <c r="B643" s="37"/>
      <c r="C643" s="11" t="s">
        <v>323</v>
      </c>
      <c r="D643" s="13"/>
      <c r="E643" s="11" t="s">
        <v>58</v>
      </c>
      <c r="F643" s="23"/>
      <c r="G643" s="37"/>
      <c r="H643" s="37"/>
      <c r="I643" s="37"/>
      <c r="J643" s="37"/>
      <c r="K643" s="37"/>
      <c r="L643" s="37"/>
      <c r="M643" s="37"/>
      <c r="N643" s="37"/>
    </row>
    <row r="644" spans="1:14" ht="22.2" customHeight="1">
      <c r="A644" s="9">
        <v>5</v>
      </c>
      <c r="B644" s="9" t="s">
        <v>6</v>
      </c>
      <c r="C644" s="11" t="s">
        <v>364</v>
      </c>
      <c r="D644" s="9" t="s">
        <v>10</v>
      </c>
      <c r="E644" s="11" t="s">
        <v>869</v>
      </c>
      <c r="F644" s="7"/>
      <c r="G644" s="9"/>
      <c r="H644" s="9"/>
      <c r="I644" s="9"/>
      <c r="J644" s="9"/>
      <c r="K644" s="9"/>
      <c r="L644" s="9"/>
      <c r="M644" s="9"/>
      <c r="N644" s="9"/>
    </row>
    <row r="645" spans="1:14" ht="22.2" customHeight="1">
      <c r="A645" s="34" t="s">
        <v>2</v>
      </c>
      <c r="B645" s="38"/>
      <c r="C645" s="38"/>
      <c r="D645" s="38"/>
      <c r="E645" s="35"/>
      <c r="F645" s="7" t="s">
        <v>8</v>
      </c>
      <c r="G645" s="9">
        <f t="shared" ref="G645:N645" si="42">SUM(G638:G644)</f>
        <v>145</v>
      </c>
      <c r="H645" s="9">
        <f t="shared" si="42"/>
        <v>73</v>
      </c>
      <c r="I645" s="9">
        <f t="shared" si="42"/>
        <v>6</v>
      </c>
      <c r="J645" s="9">
        <f t="shared" si="42"/>
        <v>1</v>
      </c>
      <c r="K645" s="9">
        <f t="shared" si="42"/>
        <v>3</v>
      </c>
      <c r="L645" s="9">
        <f t="shared" si="42"/>
        <v>0</v>
      </c>
      <c r="M645" s="9">
        <f t="shared" si="42"/>
        <v>71</v>
      </c>
      <c r="N645" s="9">
        <f t="shared" si="42"/>
        <v>11</v>
      </c>
    </row>
    <row r="648" spans="1:14" ht="22.2" customHeight="1">
      <c r="A648" s="3" t="s">
        <v>17</v>
      </c>
      <c r="C648" s="1" t="s">
        <v>860</v>
      </c>
      <c r="E648" s="19"/>
    </row>
    <row r="649" spans="1:14" ht="22.2" customHeight="1">
      <c r="A649" s="3" t="s">
        <v>0</v>
      </c>
    </row>
    <row r="650" spans="1:14" ht="22.2" customHeight="1">
      <c r="A650" s="20" t="s">
        <v>781</v>
      </c>
      <c r="B650" s="21"/>
      <c r="C650" s="22" t="s">
        <v>351</v>
      </c>
      <c r="D650" s="22" t="s">
        <v>10</v>
      </c>
      <c r="E650" s="22" t="s">
        <v>670</v>
      </c>
      <c r="F650" s="7" t="s">
        <v>9</v>
      </c>
      <c r="G650" s="24" t="s">
        <v>12</v>
      </c>
      <c r="H650" s="25"/>
      <c r="I650" s="24" t="s">
        <v>13</v>
      </c>
      <c r="J650" s="25"/>
      <c r="K650" s="24" t="s">
        <v>14</v>
      </c>
      <c r="L650" s="25"/>
      <c r="M650" s="28" t="s">
        <v>15</v>
      </c>
      <c r="N650" s="30" t="s">
        <v>11</v>
      </c>
    </row>
    <row r="651" spans="1:14" ht="22.2" customHeight="1">
      <c r="A651" s="32">
        <v>0.4375</v>
      </c>
      <c r="B651" s="33"/>
      <c r="C651" s="23"/>
      <c r="D651" s="23"/>
      <c r="E651" s="23"/>
      <c r="F651" s="7" t="str">
        <f>C650</f>
        <v>中租新豐C</v>
      </c>
      <c r="G651" s="26"/>
      <c r="H651" s="27"/>
      <c r="I651" s="26"/>
      <c r="J651" s="27"/>
      <c r="K651" s="26"/>
      <c r="L651" s="27"/>
      <c r="M651" s="29"/>
      <c r="N651" s="31"/>
    </row>
    <row r="652" spans="1:14" ht="22.2" customHeight="1">
      <c r="A652" s="34" t="s">
        <v>1</v>
      </c>
      <c r="B652" s="35"/>
      <c r="C652" s="8"/>
      <c r="D652" s="9"/>
      <c r="E652" s="10"/>
      <c r="F652" s="7" t="s">
        <v>2</v>
      </c>
      <c r="G652" s="9" t="s">
        <v>3</v>
      </c>
      <c r="H652" s="9" t="s">
        <v>4</v>
      </c>
      <c r="I652" s="9" t="s">
        <v>3</v>
      </c>
      <c r="J652" s="9" t="s">
        <v>4</v>
      </c>
      <c r="K652" s="9" t="s">
        <v>3</v>
      </c>
      <c r="L652" s="9" t="s">
        <v>4</v>
      </c>
      <c r="M652" s="9" t="s">
        <v>5</v>
      </c>
      <c r="N652" s="9"/>
    </row>
    <row r="653" spans="1:14" ht="22.2" customHeight="1">
      <c r="A653" s="9">
        <v>1</v>
      </c>
      <c r="B653" s="9" t="s">
        <v>6</v>
      </c>
      <c r="C653" s="11" t="s">
        <v>352</v>
      </c>
      <c r="D653" s="9" t="s">
        <v>10</v>
      </c>
      <c r="E653" s="11" t="s">
        <v>303</v>
      </c>
      <c r="F653" s="7" t="s">
        <v>893</v>
      </c>
      <c r="G653" s="9">
        <v>42</v>
      </c>
      <c r="H653" s="9">
        <v>30</v>
      </c>
      <c r="I653" s="9">
        <v>2</v>
      </c>
      <c r="J653" s="9">
        <v>0</v>
      </c>
      <c r="K653" s="9">
        <v>1</v>
      </c>
      <c r="L653" s="9">
        <v>0</v>
      </c>
      <c r="M653" s="9">
        <v>27</v>
      </c>
      <c r="N653" s="9">
        <v>2</v>
      </c>
    </row>
    <row r="654" spans="1:14" ht="22.2" customHeight="1">
      <c r="A654" s="9">
        <v>2</v>
      </c>
      <c r="B654" s="9" t="s">
        <v>6</v>
      </c>
      <c r="C654" s="11" t="s">
        <v>861</v>
      </c>
      <c r="D654" s="9" t="s">
        <v>10</v>
      </c>
      <c r="E654" s="11" t="s">
        <v>862</v>
      </c>
      <c r="F654" s="7" t="s">
        <v>894</v>
      </c>
      <c r="G654" s="9">
        <v>42</v>
      </c>
      <c r="H654" s="9">
        <v>23</v>
      </c>
      <c r="I654" s="9">
        <v>2</v>
      </c>
      <c r="J654" s="9">
        <v>0</v>
      </c>
      <c r="K654" s="9">
        <v>1</v>
      </c>
      <c r="L654" s="9">
        <v>0</v>
      </c>
      <c r="M654" s="9">
        <v>25</v>
      </c>
      <c r="N654" s="9">
        <v>7</v>
      </c>
    </row>
    <row r="655" spans="1:14" ht="22.2" customHeight="1">
      <c r="A655" s="36">
        <v>3</v>
      </c>
      <c r="B655" s="36" t="s">
        <v>7</v>
      </c>
      <c r="C655" s="11" t="s">
        <v>356</v>
      </c>
      <c r="D655" s="17" t="s">
        <v>10</v>
      </c>
      <c r="E655" s="11" t="s">
        <v>192</v>
      </c>
      <c r="F655" s="22" t="s">
        <v>895</v>
      </c>
      <c r="G655" s="36">
        <v>42</v>
      </c>
      <c r="H655" s="36">
        <v>22</v>
      </c>
      <c r="I655" s="36">
        <v>2</v>
      </c>
      <c r="J655" s="36">
        <v>0</v>
      </c>
      <c r="K655" s="36">
        <v>1</v>
      </c>
      <c r="L655" s="36">
        <v>0</v>
      </c>
      <c r="M655" s="36">
        <v>20</v>
      </c>
      <c r="N655" s="36">
        <v>2</v>
      </c>
    </row>
    <row r="656" spans="1:14" ht="22.2" customHeight="1">
      <c r="A656" s="37"/>
      <c r="B656" s="37"/>
      <c r="C656" s="11" t="s">
        <v>357</v>
      </c>
      <c r="D656" s="18"/>
      <c r="E656" s="11" t="s">
        <v>863</v>
      </c>
      <c r="F656" s="23"/>
      <c r="G656" s="37"/>
      <c r="H656" s="37"/>
      <c r="I656" s="37"/>
      <c r="J656" s="37"/>
      <c r="K656" s="37"/>
      <c r="L656" s="37"/>
      <c r="M656" s="37"/>
      <c r="N656" s="37"/>
    </row>
    <row r="657" spans="1:14" ht="22.2" customHeight="1">
      <c r="A657" s="36">
        <v>4</v>
      </c>
      <c r="B657" s="36" t="s">
        <v>7</v>
      </c>
      <c r="C657" s="11" t="s">
        <v>864</v>
      </c>
      <c r="D657" s="17" t="s">
        <v>10</v>
      </c>
      <c r="E657" s="11" t="s">
        <v>191</v>
      </c>
      <c r="F657" s="22"/>
      <c r="G657" s="36"/>
      <c r="H657" s="36"/>
      <c r="I657" s="36"/>
      <c r="J657" s="36"/>
      <c r="K657" s="36"/>
      <c r="L657" s="36"/>
      <c r="M657" s="36"/>
      <c r="N657" s="36"/>
    </row>
    <row r="658" spans="1:14" ht="22.2" customHeight="1">
      <c r="A658" s="37"/>
      <c r="B658" s="37"/>
      <c r="C658" s="11" t="s">
        <v>865</v>
      </c>
      <c r="D658" s="18"/>
      <c r="E658" s="11" t="s">
        <v>672</v>
      </c>
      <c r="F658" s="23"/>
      <c r="G658" s="37"/>
      <c r="H658" s="37"/>
      <c r="I658" s="37"/>
      <c r="J658" s="37"/>
      <c r="K658" s="37"/>
      <c r="L658" s="37"/>
      <c r="M658" s="37"/>
      <c r="N658" s="37"/>
    </row>
    <row r="659" spans="1:14" ht="22.2" customHeight="1">
      <c r="A659" s="9">
        <v>5</v>
      </c>
      <c r="B659" s="9" t="s">
        <v>6</v>
      </c>
      <c r="C659" s="11" t="s">
        <v>361</v>
      </c>
      <c r="D659" s="9" t="s">
        <v>10</v>
      </c>
      <c r="E659" s="11" t="s">
        <v>671</v>
      </c>
      <c r="F659" s="7"/>
      <c r="G659" s="9"/>
      <c r="H659" s="9"/>
      <c r="I659" s="9"/>
      <c r="J659" s="9"/>
      <c r="K659" s="9"/>
      <c r="L659" s="9"/>
      <c r="M659" s="9"/>
      <c r="N659" s="9"/>
    </row>
    <row r="660" spans="1:14" ht="22.2" customHeight="1">
      <c r="A660" s="34" t="s">
        <v>2</v>
      </c>
      <c r="B660" s="38"/>
      <c r="C660" s="38"/>
      <c r="D660" s="38"/>
      <c r="E660" s="35"/>
      <c r="F660" s="7" t="s">
        <v>8</v>
      </c>
      <c r="G660" s="9">
        <f t="shared" ref="G660:N660" si="43">SUM(G653:G659)</f>
        <v>126</v>
      </c>
      <c r="H660" s="9">
        <f t="shared" si="43"/>
        <v>75</v>
      </c>
      <c r="I660" s="9">
        <f t="shared" si="43"/>
        <v>6</v>
      </c>
      <c r="J660" s="9">
        <f t="shared" si="43"/>
        <v>0</v>
      </c>
      <c r="K660" s="9">
        <f t="shared" si="43"/>
        <v>3</v>
      </c>
      <c r="L660" s="9">
        <f t="shared" si="43"/>
        <v>0</v>
      </c>
      <c r="M660" s="9">
        <f t="shared" si="43"/>
        <v>72</v>
      </c>
      <c r="N660" s="9">
        <f t="shared" si="43"/>
        <v>11</v>
      </c>
    </row>
    <row r="662" spans="1:14" ht="22.2" customHeight="1">
      <c r="A662" s="19" t="s">
        <v>18</v>
      </c>
      <c r="B662" s="19"/>
      <c r="C662" s="19"/>
      <c r="E662" s="19"/>
      <c r="F662" s="19"/>
      <c r="G662" s="19"/>
      <c r="H662" s="19"/>
      <c r="I662" s="19"/>
      <c r="J662" s="19"/>
      <c r="K662" s="19"/>
      <c r="L662" s="19"/>
      <c r="M662" s="19"/>
    </row>
    <row r="663" spans="1:14" ht="22.2" customHeight="1">
      <c r="A663" s="3" t="s">
        <v>16</v>
      </c>
      <c r="C663" s="1" t="s">
        <v>855</v>
      </c>
      <c r="D663" s="5"/>
      <c r="E663" s="19"/>
    </row>
    <row r="664" spans="1:14" ht="22.2" customHeight="1">
      <c r="A664" s="3" t="s">
        <v>0</v>
      </c>
    </row>
    <row r="665" spans="1:14" ht="22.2" customHeight="1">
      <c r="A665" s="20" t="s">
        <v>781</v>
      </c>
      <c r="B665" s="21"/>
      <c r="C665" s="22" t="s">
        <v>341</v>
      </c>
      <c r="D665" s="22" t="s">
        <v>10</v>
      </c>
      <c r="E665" s="22" t="s">
        <v>60</v>
      </c>
      <c r="F665" s="7" t="s">
        <v>9</v>
      </c>
      <c r="G665" s="24" t="s">
        <v>12</v>
      </c>
      <c r="H665" s="25"/>
      <c r="I665" s="24" t="s">
        <v>13</v>
      </c>
      <c r="J665" s="25"/>
      <c r="K665" s="24" t="s">
        <v>14</v>
      </c>
      <c r="L665" s="25"/>
      <c r="M665" s="28" t="s">
        <v>15</v>
      </c>
      <c r="N665" s="30" t="s">
        <v>11</v>
      </c>
    </row>
    <row r="666" spans="1:14" ht="22.2" customHeight="1">
      <c r="A666" s="32">
        <v>0.4375</v>
      </c>
      <c r="B666" s="33"/>
      <c r="C666" s="23"/>
      <c r="D666" s="23"/>
      <c r="E666" s="23"/>
      <c r="F666" s="7" t="str">
        <f>E665</f>
        <v>亞柏興達竹崎A</v>
      </c>
      <c r="G666" s="26"/>
      <c r="H666" s="27"/>
      <c r="I666" s="26"/>
      <c r="J666" s="27"/>
      <c r="K666" s="26"/>
      <c r="L666" s="27"/>
      <c r="M666" s="29"/>
      <c r="N666" s="31"/>
    </row>
    <row r="667" spans="1:14" ht="22.2" customHeight="1">
      <c r="A667" s="34" t="s">
        <v>1</v>
      </c>
      <c r="B667" s="35"/>
      <c r="C667" s="8"/>
      <c r="D667" s="9"/>
      <c r="E667" s="8"/>
      <c r="F667" s="7"/>
      <c r="G667" s="9" t="s">
        <v>3</v>
      </c>
      <c r="H667" s="9" t="s">
        <v>4</v>
      </c>
      <c r="I667" s="9" t="s">
        <v>3</v>
      </c>
      <c r="J667" s="9" t="s">
        <v>4</v>
      </c>
      <c r="K667" s="9" t="s">
        <v>3</v>
      </c>
      <c r="L667" s="9" t="s">
        <v>4</v>
      </c>
      <c r="M667" s="9" t="s">
        <v>5</v>
      </c>
      <c r="N667" s="9"/>
    </row>
    <row r="668" spans="1:14" ht="22.2" customHeight="1">
      <c r="A668" s="9">
        <v>1</v>
      </c>
      <c r="B668" s="9" t="s">
        <v>6</v>
      </c>
      <c r="C668" s="11" t="s">
        <v>349</v>
      </c>
      <c r="D668" s="9" t="s">
        <v>10</v>
      </c>
      <c r="E668" s="11" t="s">
        <v>669</v>
      </c>
      <c r="F668" s="7" t="s">
        <v>946</v>
      </c>
      <c r="G668" s="9">
        <v>30</v>
      </c>
      <c r="H668" s="9">
        <v>42</v>
      </c>
      <c r="I668" s="9">
        <v>0</v>
      </c>
      <c r="J668" s="9">
        <v>2</v>
      </c>
      <c r="K668" s="9">
        <v>0</v>
      </c>
      <c r="L668" s="9">
        <v>1</v>
      </c>
      <c r="M668" s="9">
        <v>32</v>
      </c>
      <c r="N668" s="9">
        <v>11</v>
      </c>
    </row>
    <row r="669" spans="1:14" ht="22.2" customHeight="1">
      <c r="A669" s="9">
        <v>2</v>
      </c>
      <c r="B669" s="9" t="s">
        <v>6</v>
      </c>
      <c r="C669" s="11" t="s">
        <v>856</v>
      </c>
      <c r="D669" s="9" t="s">
        <v>10</v>
      </c>
      <c r="E669" s="11" t="s">
        <v>857</v>
      </c>
      <c r="F669" s="7" t="s">
        <v>947</v>
      </c>
      <c r="G669" s="9">
        <v>56</v>
      </c>
      <c r="H669" s="9">
        <v>58</v>
      </c>
      <c r="I669" s="9">
        <v>2</v>
      </c>
      <c r="J669" s="9">
        <v>1</v>
      </c>
      <c r="K669" s="9">
        <v>1</v>
      </c>
      <c r="L669" s="9">
        <v>0</v>
      </c>
      <c r="M669" s="9">
        <v>46</v>
      </c>
      <c r="N669" s="9">
        <v>6</v>
      </c>
    </row>
    <row r="670" spans="1:14" ht="22.2" customHeight="1">
      <c r="A670" s="36">
        <v>3</v>
      </c>
      <c r="B670" s="36" t="s">
        <v>7</v>
      </c>
      <c r="C670" s="11" t="s">
        <v>344</v>
      </c>
      <c r="D670" s="17" t="s">
        <v>10</v>
      </c>
      <c r="E670" s="11" t="s">
        <v>858</v>
      </c>
      <c r="F670" s="22" t="s">
        <v>948</v>
      </c>
      <c r="G670" s="36">
        <v>32</v>
      </c>
      <c r="H670" s="36">
        <v>42</v>
      </c>
      <c r="I670" s="36">
        <v>0</v>
      </c>
      <c r="J670" s="36">
        <v>2</v>
      </c>
      <c r="K670" s="36">
        <v>0</v>
      </c>
      <c r="L670" s="36">
        <v>1</v>
      </c>
      <c r="M670" s="36">
        <v>25</v>
      </c>
      <c r="N670" s="36">
        <v>5</v>
      </c>
    </row>
    <row r="671" spans="1:14" ht="22.2" customHeight="1">
      <c r="A671" s="37"/>
      <c r="B671" s="37"/>
      <c r="C671" s="11" t="s">
        <v>345</v>
      </c>
      <c r="D671" s="13"/>
      <c r="E671" s="11" t="s">
        <v>859</v>
      </c>
      <c r="F671" s="23"/>
      <c r="G671" s="37"/>
      <c r="H671" s="37"/>
      <c r="I671" s="37"/>
      <c r="J671" s="37"/>
      <c r="K671" s="37"/>
      <c r="L671" s="37"/>
      <c r="M671" s="37"/>
      <c r="N671" s="37"/>
    </row>
    <row r="672" spans="1:14" ht="22.2" customHeight="1">
      <c r="A672" s="36">
        <v>4</v>
      </c>
      <c r="B672" s="36" t="s">
        <v>7</v>
      </c>
      <c r="C672" s="11" t="s">
        <v>348</v>
      </c>
      <c r="D672" s="17" t="s">
        <v>10</v>
      </c>
      <c r="E672" s="11" t="s">
        <v>66</v>
      </c>
      <c r="F672" s="22" t="s">
        <v>949</v>
      </c>
      <c r="G672" s="36">
        <v>56</v>
      </c>
      <c r="H672" s="36">
        <v>55</v>
      </c>
      <c r="I672" s="36">
        <v>2</v>
      </c>
      <c r="J672" s="36">
        <v>1</v>
      </c>
      <c r="K672" s="36">
        <v>1</v>
      </c>
      <c r="L672" s="36">
        <v>0</v>
      </c>
      <c r="M672" s="36">
        <v>39</v>
      </c>
      <c r="N672" s="36">
        <v>6</v>
      </c>
    </row>
    <row r="673" spans="1:14" ht="22.2" customHeight="1">
      <c r="A673" s="37"/>
      <c r="B673" s="37"/>
      <c r="C673" s="11" t="s">
        <v>346</v>
      </c>
      <c r="D673" s="13"/>
      <c r="E673" s="11" t="s">
        <v>103</v>
      </c>
      <c r="F673" s="23"/>
      <c r="G673" s="37"/>
      <c r="H673" s="37"/>
      <c r="I673" s="37"/>
      <c r="J673" s="37"/>
      <c r="K673" s="37"/>
      <c r="L673" s="37"/>
      <c r="M673" s="37"/>
      <c r="N673" s="37"/>
    </row>
    <row r="674" spans="1:14" ht="22.2" customHeight="1">
      <c r="A674" s="9">
        <v>5</v>
      </c>
      <c r="B674" s="9" t="s">
        <v>6</v>
      </c>
      <c r="C674" s="11" t="s">
        <v>343</v>
      </c>
      <c r="D674" s="9" t="s">
        <v>10</v>
      </c>
      <c r="E674" s="11" t="s">
        <v>63</v>
      </c>
      <c r="F674" s="7" t="s">
        <v>950</v>
      </c>
      <c r="G674" s="9">
        <v>39</v>
      </c>
      <c r="H674" s="9">
        <v>43</v>
      </c>
      <c r="I674" s="9">
        <v>0</v>
      </c>
      <c r="J674" s="9">
        <v>2</v>
      </c>
      <c r="K674" s="9">
        <v>0</v>
      </c>
      <c r="L674" s="9">
        <v>1</v>
      </c>
      <c r="M674" s="9">
        <v>27</v>
      </c>
      <c r="N674" s="9">
        <v>8</v>
      </c>
    </row>
    <row r="675" spans="1:14" ht="22.2" customHeight="1">
      <c r="A675" s="34" t="s">
        <v>2</v>
      </c>
      <c r="B675" s="38"/>
      <c r="C675" s="38"/>
      <c r="D675" s="38"/>
      <c r="E675" s="35"/>
      <c r="F675" s="7" t="s">
        <v>8</v>
      </c>
      <c r="G675" s="9">
        <f t="shared" ref="G675:N675" si="44">SUM(G668:G674)</f>
        <v>213</v>
      </c>
      <c r="H675" s="9">
        <f t="shared" si="44"/>
        <v>240</v>
      </c>
      <c r="I675" s="9">
        <f t="shared" si="44"/>
        <v>4</v>
      </c>
      <c r="J675" s="9">
        <f t="shared" si="44"/>
        <v>8</v>
      </c>
      <c r="K675" s="9">
        <f t="shared" si="44"/>
        <v>2</v>
      </c>
      <c r="L675" s="9">
        <f t="shared" si="44"/>
        <v>3</v>
      </c>
      <c r="M675" s="9">
        <f t="shared" si="44"/>
        <v>169</v>
      </c>
      <c r="N675" s="9">
        <f t="shared" si="44"/>
        <v>36</v>
      </c>
    </row>
    <row r="678" spans="1:14" ht="22.2" customHeight="1">
      <c r="A678" s="3" t="s">
        <v>17</v>
      </c>
      <c r="C678" s="1" t="s">
        <v>854</v>
      </c>
      <c r="E678" s="19"/>
    </row>
    <row r="679" spans="1:14" ht="22.2" customHeight="1">
      <c r="A679" s="3" t="s">
        <v>0</v>
      </c>
    </row>
    <row r="680" spans="1:14" ht="22.2" customHeight="1">
      <c r="A680" s="20" t="s">
        <v>781</v>
      </c>
      <c r="B680" s="21"/>
      <c r="C680" s="22" t="s">
        <v>51</v>
      </c>
      <c r="D680" s="22" t="s">
        <v>10</v>
      </c>
      <c r="E680" s="22" t="s">
        <v>96</v>
      </c>
      <c r="F680" s="7" t="s">
        <v>9</v>
      </c>
      <c r="G680" s="24" t="s">
        <v>12</v>
      </c>
      <c r="H680" s="25"/>
      <c r="I680" s="24" t="s">
        <v>13</v>
      </c>
      <c r="J680" s="25"/>
      <c r="K680" s="24" t="s">
        <v>14</v>
      </c>
      <c r="L680" s="25"/>
      <c r="M680" s="28" t="s">
        <v>15</v>
      </c>
      <c r="N680" s="30" t="s">
        <v>11</v>
      </c>
    </row>
    <row r="681" spans="1:14" ht="22.2" customHeight="1">
      <c r="A681" s="32">
        <v>0.4375</v>
      </c>
      <c r="B681" s="33"/>
      <c r="C681" s="23"/>
      <c r="D681" s="23"/>
      <c r="E681" s="23"/>
      <c r="F681" s="7" t="str">
        <f>E680</f>
        <v>勇源新北高中B</v>
      </c>
      <c r="G681" s="26"/>
      <c r="H681" s="27"/>
      <c r="I681" s="26"/>
      <c r="J681" s="27"/>
      <c r="K681" s="26"/>
      <c r="L681" s="27"/>
      <c r="M681" s="29"/>
      <c r="N681" s="31"/>
    </row>
    <row r="682" spans="1:14" ht="22.2" customHeight="1">
      <c r="A682" s="34" t="s">
        <v>1</v>
      </c>
      <c r="B682" s="35"/>
      <c r="C682" s="8"/>
      <c r="D682" s="9"/>
      <c r="E682" s="10"/>
      <c r="F682" s="7" t="s">
        <v>2</v>
      </c>
      <c r="G682" s="9" t="s">
        <v>3</v>
      </c>
      <c r="H682" s="9" t="s">
        <v>4</v>
      </c>
      <c r="I682" s="9" t="s">
        <v>3</v>
      </c>
      <c r="J682" s="9" t="s">
        <v>4</v>
      </c>
      <c r="K682" s="9" t="s">
        <v>3</v>
      </c>
      <c r="L682" s="9" t="s">
        <v>4</v>
      </c>
      <c r="M682" s="9" t="s">
        <v>5</v>
      </c>
      <c r="N682" s="9"/>
    </row>
    <row r="683" spans="1:14" ht="22.2" customHeight="1">
      <c r="A683" s="9">
        <v>1</v>
      </c>
      <c r="B683" s="9" t="s">
        <v>6</v>
      </c>
      <c r="C683" s="11" t="s">
        <v>54</v>
      </c>
      <c r="D683" s="9" t="s">
        <v>10</v>
      </c>
      <c r="E683" s="11" t="s">
        <v>100</v>
      </c>
      <c r="F683" s="7" t="s">
        <v>927</v>
      </c>
      <c r="G683" s="9">
        <v>30</v>
      </c>
      <c r="H683" s="9">
        <v>42</v>
      </c>
      <c r="I683" s="9">
        <v>0</v>
      </c>
      <c r="J683" s="9">
        <v>2</v>
      </c>
      <c r="K683" s="9">
        <v>0</v>
      </c>
      <c r="L683" s="9">
        <v>1</v>
      </c>
      <c r="M683" s="9">
        <v>18</v>
      </c>
      <c r="N683" s="9">
        <v>3</v>
      </c>
    </row>
    <row r="684" spans="1:14" ht="22.2" customHeight="1">
      <c r="A684" s="9">
        <v>2</v>
      </c>
      <c r="B684" s="9" t="s">
        <v>6</v>
      </c>
      <c r="C684" s="11" t="s">
        <v>339</v>
      </c>
      <c r="D684" s="9" t="s">
        <v>10</v>
      </c>
      <c r="E684" s="11" t="s">
        <v>98</v>
      </c>
      <c r="F684" s="7" t="s">
        <v>928</v>
      </c>
      <c r="G684" s="9">
        <v>12</v>
      </c>
      <c r="H684" s="9">
        <v>42</v>
      </c>
      <c r="I684" s="9">
        <v>0</v>
      </c>
      <c r="J684" s="9">
        <v>2</v>
      </c>
      <c r="K684" s="9">
        <v>0</v>
      </c>
      <c r="L684" s="9">
        <v>1</v>
      </c>
      <c r="M684" s="9">
        <v>14</v>
      </c>
      <c r="N684" s="9">
        <v>3</v>
      </c>
    </row>
    <row r="685" spans="1:14" ht="22.2" customHeight="1">
      <c r="A685" s="36">
        <v>3</v>
      </c>
      <c r="B685" s="36" t="s">
        <v>7</v>
      </c>
      <c r="C685" s="11" t="s">
        <v>23</v>
      </c>
      <c r="D685" s="17" t="s">
        <v>10</v>
      </c>
      <c r="E685" s="11" t="s">
        <v>253</v>
      </c>
      <c r="F685" s="22" t="s">
        <v>929</v>
      </c>
      <c r="G685" s="36">
        <v>26</v>
      </c>
      <c r="H685" s="36">
        <v>42</v>
      </c>
      <c r="I685" s="36">
        <v>0</v>
      </c>
      <c r="J685" s="36">
        <v>2</v>
      </c>
      <c r="K685" s="36">
        <v>0</v>
      </c>
      <c r="L685" s="36">
        <v>1</v>
      </c>
      <c r="M685" s="36">
        <v>18</v>
      </c>
      <c r="N685" s="36">
        <v>4</v>
      </c>
    </row>
    <row r="686" spans="1:14" ht="22.2" customHeight="1">
      <c r="A686" s="37"/>
      <c r="B686" s="37"/>
      <c r="C686" s="11" t="s">
        <v>24</v>
      </c>
      <c r="D686" s="18"/>
      <c r="E686" s="11" t="s">
        <v>251</v>
      </c>
      <c r="F686" s="23"/>
      <c r="G686" s="37"/>
      <c r="H686" s="37"/>
      <c r="I686" s="37"/>
      <c r="J686" s="37"/>
      <c r="K686" s="37"/>
      <c r="L686" s="37"/>
      <c r="M686" s="37"/>
      <c r="N686" s="37"/>
    </row>
    <row r="687" spans="1:14" ht="22.2" customHeight="1">
      <c r="A687" s="36">
        <v>4</v>
      </c>
      <c r="B687" s="36" t="s">
        <v>7</v>
      </c>
      <c r="C687" s="11" t="s">
        <v>338</v>
      </c>
      <c r="D687" s="17" t="s">
        <v>10</v>
      </c>
      <c r="E687" s="11" t="s">
        <v>104</v>
      </c>
      <c r="F687" s="22"/>
      <c r="G687" s="36"/>
      <c r="H687" s="36"/>
      <c r="I687" s="36"/>
      <c r="J687" s="36"/>
      <c r="K687" s="36"/>
      <c r="L687" s="36"/>
      <c r="M687" s="36"/>
      <c r="N687" s="36"/>
    </row>
    <row r="688" spans="1:14" ht="22.2" customHeight="1">
      <c r="A688" s="37"/>
      <c r="B688" s="37"/>
      <c r="C688" s="11" t="s">
        <v>337</v>
      </c>
      <c r="D688" s="18"/>
      <c r="E688" s="11" t="s">
        <v>102</v>
      </c>
      <c r="F688" s="23"/>
      <c r="G688" s="37"/>
      <c r="H688" s="37"/>
      <c r="I688" s="37"/>
      <c r="J688" s="37"/>
      <c r="K688" s="37"/>
      <c r="L688" s="37"/>
      <c r="M688" s="37"/>
      <c r="N688" s="37"/>
    </row>
    <row r="689" spans="1:14" ht="22.2" customHeight="1">
      <c r="A689" s="9">
        <v>5</v>
      </c>
      <c r="B689" s="9" t="s">
        <v>6</v>
      </c>
      <c r="C689" s="11" t="s">
        <v>53</v>
      </c>
      <c r="D689" s="9" t="s">
        <v>10</v>
      </c>
      <c r="E689" s="11" t="s">
        <v>250</v>
      </c>
      <c r="F689" s="7"/>
      <c r="G689" s="9"/>
      <c r="H689" s="9"/>
      <c r="I689" s="9"/>
      <c r="J689" s="9"/>
      <c r="K689" s="9"/>
      <c r="L689" s="9"/>
      <c r="M689" s="9"/>
      <c r="N689" s="9"/>
    </row>
    <row r="690" spans="1:14" ht="22.2" customHeight="1">
      <c r="A690" s="34" t="s">
        <v>2</v>
      </c>
      <c r="B690" s="38"/>
      <c r="C690" s="38"/>
      <c r="D690" s="38"/>
      <c r="E690" s="35"/>
      <c r="F690" s="7" t="s">
        <v>8</v>
      </c>
      <c r="G690" s="9">
        <f t="shared" ref="G690:N690" si="45">SUM(G683:G689)</f>
        <v>68</v>
      </c>
      <c r="H690" s="9">
        <f t="shared" si="45"/>
        <v>126</v>
      </c>
      <c r="I690" s="9">
        <f t="shared" si="45"/>
        <v>0</v>
      </c>
      <c r="J690" s="9">
        <f t="shared" si="45"/>
        <v>6</v>
      </c>
      <c r="K690" s="9">
        <f t="shared" si="45"/>
        <v>0</v>
      </c>
      <c r="L690" s="9">
        <f t="shared" si="45"/>
        <v>3</v>
      </c>
      <c r="M690" s="9">
        <f t="shared" si="45"/>
        <v>50</v>
      </c>
      <c r="N690" s="9">
        <f t="shared" si="45"/>
        <v>10</v>
      </c>
    </row>
    <row r="692" spans="1:14" ht="22.2" customHeight="1">
      <c r="A692" s="19" t="s">
        <v>18</v>
      </c>
      <c r="B692" s="19"/>
      <c r="C692" s="19"/>
      <c r="E692" s="19"/>
      <c r="F692" s="19"/>
      <c r="G692" s="19"/>
      <c r="H692" s="19"/>
      <c r="I692" s="19"/>
      <c r="J692" s="19"/>
      <c r="K692" s="19"/>
      <c r="L692" s="19"/>
      <c r="M692" s="19"/>
    </row>
    <row r="693" spans="1:14" ht="22.2" customHeight="1">
      <c r="A693" s="3" t="s">
        <v>16</v>
      </c>
      <c r="C693" s="1" t="s">
        <v>896</v>
      </c>
      <c r="D693" s="5"/>
      <c r="E693" s="19"/>
    </row>
    <row r="694" spans="1:14" ht="22.2" customHeight="1">
      <c r="A694" s="3" t="s">
        <v>0</v>
      </c>
    </row>
    <row r="695" spans="1:14" ht="22.2" customHeight="1">
      <c r="A695" s="20" t="s">
        <v>781</v>
      </c>
      <c r="B695" s="21"/>
      <c r="C695" s="22" t="s">
        <v>88</v>
      </c>
      <c r="D695" s="22" t="s">
        <v>10</v>
      </c>
      <c r="E695" s="22" t="s">
        <v>480</v>
      </c>
      <c r="F695" s="7" t="s">
        <v>9</v>
      </c>
      <c r="G695" s="24" t="s">
        <v>12</v>
      </c>
      <c r="H695" s="25"/>
      <c r="I695" s="24" t="s">
        <v>13</v>
      </c>
      <c r="J695" s="25"/>
      <c r="K695" s="24" t="s">
        <v>14</v>
      </c>
      <c r="L695" s="25"/>
      <c r="M695" s="28" t="s">
        <v>15</v>
      </c>
      <c r="N695" s="30" t="s">
        <v>11</v>
      </c>
    </row>
    <row r="696" spans="1:14" ht="22.2" customHeight="1">
      <c r="A696" s="32">
        <v>0.52083333333333404</v>
      </c>
      <c r="B696" s="33"/>
      <c r="C696" s="23"/>
      <c r="D696" s="23"/>
      <c r="E696" s="23"/>
      <c r="F696" s="7" t="str">
        <f>C695</f>
        <v>屏東縣大同高中</v>
      </c>
      <c r="G696" s="26"/>
      <c r="H696" s="27"/>
      <c r="I696" s="26"/>
      <c r="J696" s="27"/>
      <c r="K696" s="26"/>
      <c r="L696" s="27"/>
      <c r="M696" s="29"/>
      <c r="N696" s="31"/>
    </row>
    <row r="697" spans="1:14" ht="22.2" customHeight="1">
      <c r="A697" s="34" t="s">
        <v>1</v>
      </c>
      <c r="B697" s="35"/>
      <c r="C697" s="8"/>
      <c r="D697" s="9"/>
      <c r="E697" s="8"/>
      <c r="F697" s="7"/>
      <c r="G697" s="9" t="s">
        <v>3</v>
      </c>
      <c r="H697" s="9" t="s">
        <v>4</v>
      </c>
      <c r="I697" s="9" t="s">
        <v>3</v>
      </c>
      <c r="J697" s="9" t="s">
        <v>4</v>
      </c>
      <c r="K697" s="9" t="s">
        <v>3</v>
      </c>
      <c r="L697" s="9" t="s">
        <v>4</v>
      </c>
      <c r="M697" s="9" t="s">
        <v>5</v>
      </c>
      <c r="N697" s="9"/>
    </row>
    <row r="698" spans="1:14" ht="22.2" customHeight="1">
      <c r="A698" s="9">
        <v>1</v>
      </c>
      <c r="B698" s="9" t="s">
        <v>6</v>
      </c>
      <c r="C698" s="11" t="s">
        <v>916</v>
      </c>
      <c r="D698" s="9" t="s">
        <v>10</v>
      </c>
      <c r="E698" s="11" t="s">
        <v>483</v>
      </c>
      <c r="F698" s="7" t="s">
        <v>951</v>
      </c>
      <c r="G698" s="9">
        <v>42</v>
      </c>
      <c r="H698" s="9">
        <v>27</v>
      </c>
      <c r="I698" s="9">
        <v>2</v>
      </c>
      <c r="J698" s="9">
        <v>0</v>
      </c>
      <c r="K698" s="9">
        <v>1</v>
      </c>
      <c r="L698" s="9">
        <v>0</v>
      </c>
      <c r="M698" s="9">
        <v>25</v>
      </c>
      <c r="N698" s="9">
        <v>2</v>
      </c>
    </row>
    <row r="699" spans="1:14" ht="22.2" customHeight="1">
      <c r="A699" s="9">
        <v>2</v>
      </c>
      <c r="B699" s="9" t="s">
        <v>6</v>
      </c>
      <c r="C699" s="11" t="s">
        <v>492</v>
      </c>
      <c r="D699" s="9" t="s">
        <v>10</v>
      </c>
      <c r="E699" s="11" t="s">
        <v>667</v>
      </c>
      <c r="F699" s="7" t="s">
        <v>952</v>
      </c>
      <c r="G699" s="9">
        <v>42</v>
      </c>
      <c r="H699" s="9">
        <v>24</v>
      </c>
      <c r="I699" s="9">
        <v>2</v>
      </c>
      <c r="J699" s="9">
        <v>0</v>
      </c>
      <c r="K699" s="9">
        <v>1</v>
      </c>
      <c r="L699" s="9">
        <v>0</v>
      </c>
      <c r="M699" s="9">
        <v>23</v>
      </c>
      <c r="N699" s="9">
        <v>5</v>
      </c>
    </row>
    <row r="700" spans="1:14" ht="22.2" customHeight="1">
      <c r="A700" s="36">
        <v>3</v>
      </c>
      <c r="B700" s="36" t="s">
        <v>7</v>
      </c>
      <c r="C700" s="11" t="s">
        <v>95</v>
      </c>
      <c r="D700" s="17" t="s">
        <v>10</v>
      </c>
      <c r="E700" s="11" t="s">
        <v>194</v>
      </c>
      <c r="F700" s="22" t="s">
        <v>953</v>
      </c>
      <c r="G700" s="36">
        <v>42</v>
      </c>
      <c r="H700" s="36">
        <v>24</v>
      </c>
      <c r="I700" s="36">
        <v>2</v>
      </c>
      <c r="J700" s="36">
        <v>0</v>
      </c>
      <c r="K700" s="36">
        <v>1</v>
      </c>
      <c r="L700" s="36">
        <v>0</v>
      </c>
      <c r="M700" s="36">
        <v>24</v>
      </c>
      <c r="N700" s="36">
        <v>4</v>
      </c>
    </row>
    <row r="701" spans="1:14" ht="22.2" customHeight="1">
      <c r="A701" s="37"/>
      <c r="B701" s="37"/>
      <c r="C701" s="11" t="s">
        <v>93</v>
      </c>
      <c r="D701" s="13"/>
      <c r="E701" s="11" t="s">
        <v>485</v>
      </c>
      <c r="F701" s="23"/>
      <c r="G701" s="37"/>
      <c r="H701" s="37"/>
      <c r="I701" s="37"/>
      <c r="J701" s="37"/>
      <c r="K701" s="37"/>
      <c r="L701" s="37"/>
      <c r="M701" s="37"/>
      <c r="N701" s="37"/>
    </row>
    <row r="702" spans="1:14" ht="22.2" customHeight="1">
      <c r="A702" s="36">
        <v>4</v>
      </c>
      <c r="B702" s="36" t="s">
        <v>7</v>
      </c>
      <c r="C702" s="11" t="s">
        <v>94</v>
      </c>
      <c r="D702" s="17" t="s">
        <v>10</v>
      </c>
      <c r="E702" s="11" t="s">
        <v>193</v>
      </c>
      <c r="F702" s="22"/>
      <c r="G702" s="36"/>
      <c r="H702" s="36"/>
      <c r="I702" s="36"/>
      <c r="J702" s="36"/>
      <c r="K702" s="36"/>
      <c r="L702" s="36"/>
      <c r="M702" s="36"/>
      <c r="N702" s="36"/>
    </row>
    <row r="703" spans="1:14" ht="22.2" customHeight="1">
      <c r="A703" s="37"/>
      <c r="B703" s="37"/>
      <c r="C703" s="11" t="s">
        <v>92</v>
      </c>
      <c r="D703" s="13"/>
      <c r="E703" s="11" t="s">
        <v>98</v>
      </c>
      <c r="F703" s="23"/>
      <c r="G703" s="37"/>
      <c r="H703" s="37"/>
      <c r="I703" s="37"/>
      <c r="J703" s="37"/>
      <c r="K703" s="37"/>
      <c r="L703" s="37"/>
      <c r="M703" s="37"/>
      <c r="N703" s="37"/>
    </row>
    <row r="704" spans="1:14" ht="22.2" customHeight="1">
      <c r="A704" s="9">
        <v>5</v>
      </c>
      <c r="B704" s="9" t="s">
        <v>6</v>
      </c>
      <c r="C704" s="11" t="s">
        <v>90</v>
      </c>
      <c r="D704" s="9" t="s">
        <v>10</v>
      </c>
      <c r="E704" s="11" t="s">
        <v>917</v>
      </c>
      <c r="F704" s="7"/>
      <c r="G704" s="9"/>
      <c r="H704" s="9"/>
      <c r="I704" s="9"/>
      <c r="J704" s="9"/>
      <c r="K704" s="9"/>
      <c r="L704" s="9"/>
      <c r="M704" s="9"/>
      <c r="N704" s="9"/>
    </row>
    <row r="705" spans="1:14" ht="22.2" customHeight="1">
      <c r="A705" s="34" t="s">
        <v>2</v>
      </c>
      <c r="B705" s="38"/>
      <c r="C705" s="38"/>
      <c r="D705" s="38"/>
      <c r="E705" s="35"/>
      <c r="F705" s="7" t="s">
        <v>8</v>
      </c>
      <c r="G705" s="9">
        <f t="shared" ref="G705:N705" si="46">SUM(G698:G704)</f>
        <v>126</v>
      </c>
      <c r="H705" s="9">
        <f t="shared" si="46"/>
        <v>75</v>
      </c>
      <c r="I705" s="9">
        <f t="shared" si="46"/>
        <v>6</v>
      </c>
      <c r="J705" s="9">
        <f t="shared" si="46"/>
        <v>0</v>
      </c>
      <c r="K705" s="9">
        <f t="shared" si="46"/>
        <v>3</v>
      </c>
      <c r="L705" s="9">
        <f t="shared" si="46"/>
        <v>0</v>
      </c>
      <c r="M705" s="9">
        <f t="shared" si="46"/>
        <v>72</v>
      </c>
      <c r="N705" s="9">
        <f t="shared" si="46"/>
        <v>11</v>
      </c>
    </row>
    <row r="708" spans="1:14" ht="22.2" customHeight="1">
      <c r="A708" s="3" t="s">
        <v>17</v>
      </c>
      <c r="C708" s="1" t="s">
        <v>915</v>
      </c>
      <c r="E708" s="19"/>
    </row>
    <row r="709" spans="1:14" ht="22.2" customHeight="1">
      <c r="A709" s="3" t="s">
        <v>0</v>
      </c>
    </row>
    <row r="710" spans="1:14" ht="22.2" customHeight="1">
      <c r="A710" s="20" t="s">
        <v>781</v>
      </c>
      <c r="B710" s="21"/>
      <c r="C710" s="22" t="s">
        <v>491</v>
      </c>
      <c r="D710" s="22" t="s">
        <v>10</v>
      </c>
      <c r="E710" s="22" t="s">
        <v>183</v>
      </c>
      <c r="F710" s="7" t="s">
        <v>9</v>
      </c>
      <c r="G710" s="24" t="s">
        <v>12</v>
      </c>
      <c r="H710" s="25"/>
      <c r="I710" s="24" t="s">
        <v>13</v>
      </c>
      <c r="J710" s="25"/>
      <c r="K710" s="24" t="s">
        <v>14</v>
      </c>
      <c r="L710" s="25"/>
      <c r="M710" s="28" t="s">
        <v>15</v>
      </c>
      <c r="N710" s="30" t="s">
        <v>11</v>
      </c>
    </row>
    <row r="711" spans="1:14" ht="22.2" customHeight="1">
      <c r="A711" s="32">
        <v>0.52083333333333404</v>
      </c>
      <c r="B711" s="33"/>
      <c r="C711" s="23"/>
      <c r="D711" s="23"/>
      <c r="E711" s="23"/>
      <c r="F711" s="7" t="str">
        <f>C710</f>
        <v>合庫泰北高中C</v>
      </c>
      <c r="G711" s="26"/>
      <c r="H711" s="27"/>
      <c r="I711" s="26"/>
      <c r="J711" s="27"/>
      <c r="K711" s="26"/>
      <c r="L711" s="27"/>
      <c r="M711" s="29"/>
      <c r="N711" s="31"/>
    </row>
    <row r="712" spans="1:14" ht="22.2" customHeight="1">
      <c r="A712" s="34" t="s">
        <v>1</v>
      </c>
      <c r="B712" s="35"/>
      <c r="C712" s="8"/>
      <c r="D712" s="9"/>
      <c r="E712" s="10"/>
      <c r="F712" s="7" t="s">
        <v>2</v>
      </c>
      <c r="G712" s="9" t="s">
        <v>3</v>
      </c>
      <c r="H712" s="9" t="s">
        <v>4</v>
      </c>
      <c r="I712" s="9" t="s">
        <v>3</v>
      </c>
      <c r="J712" s="9" t="s">
        <v>4</v>
      </c>
      <c r="K712" s="9" t="s">
        <v>3</v>
      </c>
      <c r="L712" s="9" t="s">
        <v>4</v>
      </c>
      <c r="M712" s="9" t="s">
        <v>5</v>
      </c>
      <c r="N712" s="9"/>
    </row>
    <row r="713" spans="1:14" ht="22.2" customHeight="1">
      <c r="A713" s="9">
        <v>1</v>
      </c>
      <c r="B713" s="9" t="s">
        <v>6</v>
      </c>
      <c r="C713" s="11" t="s">
        <v>497</v>
      </c>
      <c r="D713" s="9" t="s">
        <v>10</v>
      </c>
      <c r="E713" s="11" t="s">
        <v>481</v>
      </c>
      <c r="F713" s="7" t="s">
        <v>980</v>
      </c>
      <c r="G713" s="9">
        <v>59</v>
      </c>
      <c r="H713" s="9">
        <v>65</v>
      </c>
      <c r="I713" s="9">
        <v>1</v>
      </c>
      <c r="J713" s="9">
        <v>2</v>
      </c>
      <c r="K713" s="9">
        <v>0</v>
      </c>
      <c r="L713" s="9">
        <v>1</v>
      </c>
      <c r="M713" s="9">
        <v>56</v>
      </c>
      <c r="N713" s="9">
        <v>7</v>
      </c>
    </row>
    <row r="714" spans="1:14" ht="22.2" customHeight="1">
      <c r="A714" s="9">
        <v>2</v>
      </c>
      <c r="B714" s="9" t="s">
        <v>6</v>
      </c>
      <c r="C714" s="11" t="s">
        <v>256</v>
      </c>
      <c r="D714" s="9" t="s">
        <v>10</v>
      </c>
      <c r="E714" s="11" t="s">
        <v>482</v>
      </c>
      <c r="F714" s="7" t="s">
        <v>981</v>
      </c>
      <c r="G714" s="9">
        <v>42</v>
      </c>
      <c r="H714" s="9">
        <v>15</v>
      </c>
      <c r="I714" s="9">
        <v>2</v>
      </c>
      <c r="J714" s="9">
        <v>0</v>
      </c>
      <c r="K714" s="9">
        <v>1</v>
      </c>
      <c r="L714" s="9">
        <v>0</v>
      </c>
      <c r="M714" s="9">
        <v>22</v>
      </c>
      <c r="N714" s="9">
        <v>6</v>
      </c>
    </row>
    <row r="715" spans="1:14" ht="22.2" customHeight="1">
      <c r="A715" s="36">
        <v>3</v>
      </c>
      <c r="B715" s="36" t="s">
        <v>7</v>
      </c>
      <c r="C715" s="11" t="s">
        <v>493</v>
      </c>
      <c r="D715" s="17" t="s">
        <v>10</v>
      </c>
      <c r="E715" s="11" t="s">
        <v>487</v>
      </c>
      <c r="F715" s="22" t="s">
        <v>982</v>
      </c>
      <c r="G715" s="36">
        <v>62</v>
      </c>
      <c r="H715" s="36">
        <v>58</v>
      </c>
      <c r="I715" s="36">
        <v>2</v>
      </c>
      <c r="J715" s="36">
        <v>1</v>
      </c>
      <c r="K715" s="36">
        <v>1</v>
      </c>
      <c r="L715" s="36">
        <v>0</v>
      </c>
      <c r="M715" s="36">
        <v>45</v>
      </c>
      <c r="N715" s="36">
        <v>8</v>
      </c>
    </row>
    <row r="716" spans="1:14" ht="22.2" customHeight="1">
      <c r="A716" s="37"/>
      <c r="B716" s="37"/>
      <c r="C716" s="11" t="s">
        <v>494</v>
      </c>
      <c r="D716" s="18"/>
      <c r="E716" s="11" t="s">
        <v>488</v>
      </c>
      <c r="F716" s="23"/>
      <c r="G716" s="37"/>
      <c r="H716" s="37"/>
      <c r="I716" s="37"/>
      <c r="J716" s="37"/>
      <c r="K716" s="37"/>
      <c r="L716" s="37"/>
      <c r="M716" s="37"/>
      <c r="N716" s="37"/>
    </row>
    <row r="717" spans="1:14" ht="22.2" customHeight="1">
      <c r="A717" s="36">
        <v>4</v>
      </c>
      <c r="B717" s="36" t="s">
        <v>7</v>
      </c>
      <c r="C717" s="11" t="s">
        <v>495</v>
      </c>
      <c r="D717" s="17" t="s">
        <v>10</v>
      </c>
      <c r="E717" s="11" t="s">
        <v>486</v>
      </c>
      <c r="F717" s="22" t="s">
        <v>983</v>
      </c>
      <c r="G717" s="36">
        <v>46</v>
      </c>
      <c r="H717" s="36">
        <v>61</v>
      </c>
      <c r="I717" s="36">
        <v>1</v>
      </c>
      <c r="J717" s="36">
        <v>2</v>
      </c>
      <c r="K717" s="36">
        <v>0</v>
      </c>
      <c r="L717" s="36">
        <v>1</v>
      </c>
      <c r="M717" s="36">
        <v>42</v>
      </c>
      <c r="N717" s="36">
        <v>8</v>
      </c>
    </row>
    <row r="718" spans="1:14" ht="22.2" customHeight="1">
      <c r="A718" s="37"/>
      <c r="B718" s="37"/>
      <c r="C718" s="11" t="s">
        <v>496</v>
      </c>
      <c r="D718" s="18"/>
      <c r="E718" s="11" t="s">
        <v>484</v>
      </c>
      <c r="F718" s="23"/>
      <c r="G718" s="37"/>
      <c r="H718" s="37"/>
      <c r="I718" s="37"/>
      <c r="J718" s="37"/>
      <c r="K718" s="37"/>
      <c r="L718" s="37"/>
      <c r="M718" s="37"/>
      <c r="N718" s="37"/>
    </row>
    <row r="719" spans="1:14" ht="22.2" customHeight="1">
      <c r="A719" s="9">
        <v>5</v>
      </c>
      <c r="B719" s="9" t="s">
        <v>6</v>
      </c>
      <c r="C719" s="11" t="s">
        <v>62</v>
      </c>
      <c r="D719" s="9" t="s">
        <v>10</v>
      </c>
      <c r="E719" s="11" t="s">
        <v>490</v>
      </c>
      <c r="F719" s="7" t="s">
        <v>984</v>
      </c>
      <c r="G719" s="9">
        <v>42</v>
      </c>
      <c r="H719" s="9">
        <v>22</v>
      </c>
      <c r="I719" s="9">
        <v>2</v>
      </c>
      <c r="J719" s="9">
        <v>0</v>
      </c>
      <c r="K719" s="9">
        <v>1</v>
      </c>
      <c r="L719" s="9">
        <v>0</v>
      </c>
      <c r="M719" s="9">
        <v>20</v>
      </c>
      <c r="N719" s="9">
        <v>4</v>
      </c>
    </row>
    <row r="720" spans="1:14" ht="22.2" customHeight="1">
      <c r="A720" s="34" t="s">
        <v>2</v>
      </c>
      <c r="B720" s="38"/>
      <c r="C720" s="38"/>
      <c r="D720" s="38"/>
      <c r="E720" s="35"/>
      <c r="F720" s="7" t="s">
        <v>8</v>
      </c>
      <c r="G720" s="9">
        <f t="shared" ref="G720:N720" si="47">SUM(G713:G719)</f>
        <v>251</v>
      </c>
      <c r="H720" s="9">
        <f t="shared" si="47"/>
        <v>221</v>
      </c>
      <c r="I720" s="9">
        <f t="shared" si="47"/>
        <v>8</v>
      </c>
      <c r="J720" s="9">
        <f t="shared" si="47"/>
        <v>5</v>
      </c>
      <c r="K720" s="9">
        <f t="shared" si="47"/>
        <v>3</v>
      </c>
      <c r="L720" s="9">
        <f t="shared" si="47"/>
        <v>2</v>
      </c>
      <c r="M720" s="9">
        <f t="shared" si="47"/>
        <v>185</v>
      </c>
      <c r="N720" s="9">
        <f t="shared" si="47"/>
        <v>33</v>
      </c>
    </row>
    <row r="722" spans="1:14" ht="22.2" customHeight="1">
      <c r="A722" s="19" t="s">
        <v>18</v>
      </c>
      <c r="B722" s="19"/>
      <c r="C722" s="19"/>
      <c r="E722" s="19"/>
      <c r="F722" s="19"/>
      <c r="G722" s="19"/>
      <c r="H722" s="19"/>
      <c r="I722" s="19"/>
      <c r="J722" s="19"/>
      <c r="K722" s="19"/>
      <c r="L722" s="19"/>
      <c r="M722" s="19"/>
    </row>
    <row r="723" spans="1:14" ht="22.2" customHeight="1">
      <c r="A723" s="3" t="s">
        <v>16</v>
      </c>
      <c r="C723" s="1" t="s">
        <v>912</v>
      </c>
      <c r="D723" s="5"/>
      <c r="E723" s="19"/>
    </row>
    <row r="724" spans="1:14" ht="22.2" customHeight="1">
      <c r="A724" s="3" t="s">
        <v>0</v>
      </c>
    </row>
    <row r="725" spans="1:14" ht="22.2" customHeight="1">
      <c r="A725" s="20" t="s">
        <v>781</v>
      </c>
      <c r="B725" s="21"/>
      <c r="C725" s="22" t="s">
        <v>468</v>
      </c>
      <c r="D725" s="22" t="s">
        <v>10</v>
      </c>
      <c r="E725" s="22" t="s">
        <v>467</v>
      </c>
      <c r="F725" s="7" t="s">
        <v>9</v>
      </c>
      <c r="G725" s="24" t="s">
        <v>12</v>
      </c>
      <c r="H725" s="25"/>
      <c r="I725" s="24" t="s">
        <v>13</v>
      </c>
      <c r="J725" s="25"/>
      <c r="K725" s="24" t="s">
        <v>14</v>
      </c>
      <c r="L725" s="25"/>
      <c r="M725" s="28" t="s">
        <v>15</v>
      </c>
      <c r="N725" s="30" t="s">
        <v>11</v>
      </c>
    </row>
    <row r="726" spans="1:14" ht="22.2" customHeight="1">
      <c r="A726" s="32">
        <v>0.52083333333333404</v>
      </c>
      <c r="B726" s="33"/>
      <c r="C726" s="23"/>
      <c r="D726" s="23"/>
      <c r="E726" s="23"/>
      <c r="F726" s="7" t="str">
        <f>E725</f>
        <v>松山高中A</v>
      </c>
      <c r="G726" s="26"/>
      <c r="H726" s="27"/>
      <c r="I726" s="26"/>
      <c r="J726" s="27"/>
      <c r="K726" s="26"/>
      <c r="L726" s="27"/>
      <c r="M726" s="29"/>
      <c r="N726" s="31"/>
    </row>
    <row r="727" spans="1:14" ht="22.2" customHeight="1">
      <c r="A727" s="34" t="s">
        <v>1</v>
      </c>
      <c r="B727" s="35"/>
      <c r="C727" s="8"/>
      <c r="D727" s="9"/>
      <c r="E727" s="8"/>
      <c r="F727" s="7"/>
      <c r="G727" s="9" t="s">
        <v>3</v>
      </c>
      <c r="H727" s="9" t="s">
        <v>4</v>
      </c>
      <c r="I727" s="9" t="s">
        <v>3</v>
      </c>
      <c r="J727" s="9" t="s">
        <v>4</v>
      </c>
      <c r="K727" s="9" t="s">
        <v>3</v>
      </c>
      <c r="L727" s="9" t="s">
        <v>4</v>
      </c>
      <c r="M727" s="9" t="s">
        <v>5</v>
      </c>
      <c r="N727" s="9"/>
    </row>
    <row r="728" spans="1:14" ht="22.2" customHeight="1">
      <c r="A728" s="9">
        <v>1</v>
      </c>
      <c r="B728" s="9" t="s">
        <v>6</v>
      </c>
      <c r="C728" s="11" t="s">
        <v>478</v>
      </c>
      <c r="D728" s="9" t="s">
        <v>10</v>
      </c>
      <c r="E728" s="11" t="s">
        <v>29</v>
      </c>
      <c r="F728" s="7" t="s">
        <v>954</v>
      </c>
      <c r="G728" s="9">
        <v>25</v>
      </c>
      <c r="H728" s="9">
        <v>42</v>
      </c>
      <c r="I728" s="9">
        <v>0</v>
      </c>
      <c r="J728" s="9">
        <v>2</v>
      </c>
      <c r="K728" s="9">
        <v>0</v>
      </c>
      <c r="L728" s="9">
        <v>1</v>
      </c>
      <c r="M728" s="9">
        <v>32</v>
      </c>
      <c r="N728" s="9">
        <v>11</v>
      </c>
    </row>
    <row r="729" spans="1:14" ht="22.2" customHeight="1">
      <c r="A729" s="9">
        <v>2</v>
      </c>
      <c r="B729" s="9" t="s">
        <v>6</v>
      </c>
      <c r="C729" s="11" t="s">
        <v>665</v>
      </c>
      <c r="D729" s="9" t="s">
        <v>10</v>
      </c>
      <c r="E729" s="11" t="s">
        <v>71</v>
      </c>
      <c r="F729" s="7" t="s">
        <v>955</v>
      </c>
      <c r="G729" s="9">
        <v>50</v>
      </c>
      <c r="H729" s="9">
        <v>59</v>
      </c>
      <c r="I729" s="9">
        <v>1</v>
      </c>
      <c r="J729" s="9">
        <v>2</v>
      </c>
      <c r="K729" s="9">
        <v>0</v>
      </c>
      <c r="L729" s="9">
        <v>1</v>
      </c>
      <c r="M729" s="9">
        <v>43</v>
      </c>
      <c r="N729" s="9">
        <v>9</v>
      </c>
    </row>
    <row r="730" spans="1:14" ht="22.2" customHeight="1">
      <c r="A730" s="36">
        <v>3</v>
      </c>
      <c r="B730" s="36" t="s">
        <v>7</v>
      </c>
      <c r="C730" s="11" t="s">
        <v>472</v>
      </c>
      <c r="D730" s="17" t="s">
        <v>10</v>
      </c>
      <c r="E730" s="11" t="s">
        <v>35</v>
      </c>
      <c r="F730" s="22" t="s">
        <v>927</v>
      </c>
      <c r="G730" s="36">
        <v>30</v>
      </c>
      <c r="H730" s="36">
        <v>42</v>
      </c>
      <c r="I730" s="36">
        <v>0</v>
      </c>
      <c r="J730" s="36">
        <v>2</v>
      </c>
      <c r="K730" s="36">
        <v>0</v>
      </c>
      <c r="L730" s="36">
        <v>1</v>
      </c>
      <c r="M730" s="36">
        <v>25</v>
      </c>
      <c r="N730" s="36">
        <v>8</v>
      </c>
    </row>
    <row r="731" spans="1:14" ht="22.2" customHeight="1">
      <c r="A731" s="37"/>
      <c r="B731" s="37"/>
      <c r="C731" s="11" t="s">
        <v>473</v>
      </c>
      <c r="D731" s="13"/>
      <c r="E731" s="11" t="s">
        <v>31</v>
      </c>
      <c r="F731" s="23"/>
      <c r="G731" s="37"/>
      <c r="H731" s="37"/>
      <c r="I731" s="37"/>
      <c r="J731" s="37"/>
      <c r="K731" s="37"/>
      <c r="L731" s="37"/>
      <c r="M731" s="37"/>
      <c r="N731" s="37"/>
    </row>
    <row r="732" spans="1:14" ht="22.2" customHeight="1">
      <c r="A732" s="36">
        <v>4</v>
      </c>
      <c r="B732" s="36" t="s">
        <v>7</v>
      </c>
      <c r="C732" s="11" t="s">
        <v>913</v>
      </c>
      <c r="D732" s="17" t="s">
        <v>10</v>
      </c>
      <c r="E732" s="11" t="s">
        <v>72</v>
      </c>
      <c r="F732" s="22"/>
      <c r="G732" s="36"/>
      <c r="H732" s="36"/>
      <c r="I732" s="36"/>
      <c r="J732" s="36"/>
      <c r="K732" s="36"/>
      <c r="L732" s="36"/>
      <c r="M732" s="36"/>
      <c r="N732" s="36"/>
    </row>
    <row r="733" spans="1:14" ht="22.2" customHeight="1">
      <c r="A733" s="37"/>
      <c r="B733" s="37"/>
      <c r="C733" s="11" t="s">
        <v>914</v>
      </c>
      <c r="D733" s="13"/>
      <c r="E733" s="11" t="s">
        <v>73</v>
      </c>
      <c r="F733" s="23"/>
      <c r="G733" s="37"/>
      <c r="H733" s="37"/>
      <c r="I733" s="37"/>
      <c r="J733" s="37"/>
      <c r="K733" s="37"/>
      <c r="L733" s="37"/>
      <c r="M733" s="37"/>
      <c r="N733" s="37"/>
    </row>
    <row r="734" spans="1:14" ht="22.2" customHeight="1">
      <c r="A734" s="9">
        <v>5</v>
      </c>
      <c r="B734" s="9" t="s">
        <v>6</v>
      </c>
      <c r="C734" s="11" t="s">
        <v>469</v>
      </c>
      <c r="D734" s="9" t="s">
        <v>10</v>
      </c>
      <c r="E734" s="11" t="s">
        <v>37</v>
      </c>
      <c r="F734" s="7"/>
      <c r="G734" s="9"/>
      <c r="H734" s="9"/>
      <c r="I734" s="9"/>
      <c r="J734" s="9"/>
      <c r="K734" s="9"/>
      <c r="L734" s="9"/>
      <c r="M734" s="9"/>
      <c r="N734" s="9"/>
    </row>
    <row r="735" spans="1:14" ht="22.2" customHeight="1">
      <c r="A735" s="34" t="s">
        <v>2</v>
      </c>
      <c r="B735" s="38"/>
      <c r="C735" s="38"/>
      <c r="D735" s="38"/>
      <c r="E735" s="35"/>
      <c r="F735" s="7" t="s">
        <v>8</v>
      </c>
      <c r="G735" s="9">
        <f t="shared" ref="G735:N735" si="48">SUM(G728:G734)</f>
        <v>105</v>
      </c>
      <c r="H735" s="9">
        <f t="shared" si="48"/>
        <v>143</v>
      </c>
      <c r="I735" s="9">
        <f t="shared" si="48"/>
        <v>1</v>
      </c>
      <c r="J735" s="9">
        <f t="shared" si="48"/>
        <v>6</v>
      </c>
      <c r="K735" s="9">
        <f t="shared" si="48"/>
        <v>0</v>
      </c>
      <c r="L735" s="9">
        <f t="shared" si="48"/>
        <v>3</v>
      </c>
      <c r="M735" s="9">
        <f t="shared" si="48"/>
        <v>100</v>
      </c>
      <c r="N735" s="9">
        <f t="shared" si="48"/>
        <v>28</v>
      </c>
    </row>
    <row r="738" spans="1:14" ht="22.2" customHeight="1">
      <c r="A738" s="3" t="s">
        <v>17</v>
      </c>
      <c r="C738" s="1" t="s">
        <v>911</v>
      </c>
      <c r="E738" s="19"/>
    </row>
    <row r="739" spans="1:14" ht="22.2" customHeight="1">
      <c r="A739" s="3" t="s">
        <v>0</v>
      </c>
    </row>
    <row r="740" spans="1:14" ht="22.2" customHeight="1">
      <c r="A740" s="20" t="s">
        <v>781</v>
      </c>
      <c r="B740" s="21"/>
      <c r="C740" s="22" t="s">
        <v>117</v>
      </c>
      <c r="D740" s="22" t="s">
        <v>10</v>
      </c>
      <c r="E740" s="22" t="s">
        <v>125</v>
      </c>
      <c r="F740" s="7" t="s">
        <v>9</v>
      </c>
      <c r="G740" s="24" t="s">
        <v>12</v>
      </c>
      <c r="H740" s="25"/>
      <c r="I740" s="24" t="s">
        <v>13</v>
      </c>
      <c r="J740" s="25"/>
      <c r="K740" s="24" t="s">
        <v>14</v>
      </c>
      <c r="L740" s="25"/>
      <c r="M740" s="28" t="s">
        <v>15</v>
      </c>
      <c r="N740" s="30" t="s">
        <v>11</v>
      </c>
    </row>
    <row r="741" spans="1:14" ht="22.2" customHeight="1">
      <c r="A741" s="32">
        <v>0.52083333333333404</v>
      </c>
      <c r="B741" s="33"/>
      <c r="C741" s="23"/>
      <c r="D741" s="23"/>
      <c r="E741" s="23"/>
      <c r="F741" s="7" t="str">
        <f>E740</f>
        <v>苗栗縣立大同高中A</v>
      </c>
      <c r="G741" s="26"/>
      <c r="H741" s="27"/>
      <c r="I741" s="26"/>
      <c r="J741" s="27"/>
      <c r="K741" s="26"/>
      <c r="L741" s="27"/>
      <c r="M741" s="29"/>
      <c r="N741" s="31"/>
    </row>
    <row r="742" spans="1:14" ht="22.2" customHeight="1">
      <c r="A742" s="34" t="s">
        <v>1</v>
      </c>
      <c r="B742" s="35"/>
      <c r="C742" s="8"/>
      <c r="D742" s="9"/>
      <c r="E742" s="10"/>
      <c r="F742" s="7" t="s">
        <v>2</v>
      </c>
      <c r="G742" s="9" t="s">
        <v>3</v>
      </c>
      <c r="H742" s="9" t="s">
        <v>4</v>
      </c>
      <c r="I742" s="9" t="s">
        <v>3</v>
      </c>
      <c r="J742" s="9" t="s">
        <v>4</v>
      </c>
      <c r="K742" s="9" t="s">
        <v>3</v>
      </c>
      <c r="L742" s="9" t="s">
        <v>4</v>
      </c>
      <c r="M742" s="9" t="s">
        <v>5</v>
      </c>
      <c r="N742" s="9"/>
    </row>
    <row r="743" spans="1:14" ht="22.2" customHeight="1">
      <c r="A743" s="9">
        <v>1</v>
      </c>
      <c r="B743" s="9" t="s">
        <v>6</v>
      </c>
      <c r="C743" s="11" t="s">
        <v>122</v>
      </c>
      <c r="D743" s="9" t="s">
        <v>10</v>
      </c>
      <c r="E743" s="11" t="s">
        <v>131</v>
      </c>
      <c r="F743" s="7" t="s">
        <v>929</v>
      </c>
      <c r="G743" s="9">
        <v>26</v>
      </c>
      <c r="H743" s="9">
        <v>42</v>
      </c>
      <c r="I743" s="9">
        <v>0</v>
      </c>
      <c r="J743" s="9">
        <v>2</v>
      </c>
      <c r="K743" s="9">
        <v>0</v>
      </c>
      <c r="L743" s="9">
        <v>1</v>
      </c>
      <c r="M743" s="9">
        <v>23</v>
      </c>
      <c r="N743" s="9">
        <v>4</v>
      </c>
    </row>
    <row r="744" spans="1:14" ht="22.2" customHeight="1">
      <c r="A744" s="9">
        <v>2</v>
      </c>
      <c r="B744" s="9" t="s">
        <v>6</v>
      </c>
      <c r="C744" s="11" t="s">
        <v>479</v>
      </c>
      <c r="D744" s="9" t="s">
        <v>10</v>
      </c>
      <c r="E744" s="11" t="s">
        <v>129</v>
      </c>
      <c r="F744" s="7" t="s">
        <v>956</v>
      </c>
      <c r="G744" s="9">
        <v>15</v>
      </c>
      <c r="H744" s="9">
        <v>42</v>
      </c>
      <c r="I744" s="9">
        <v>0</v>
      </c>
      <c r="J744" s="9">
        <v>2</v>
      </c>
      <c r="K744" s="9">
        <v>0</v>
      </c>
      <c r="L744" s="9">
        <v>1</v>
      </c>
      <c r="M744" s="9">
        <v>16</v>
      </c>
      <c r="N744" s="9">
        <v>3</v>
      </c>
    </row>
    <row r="745" spans="1:14" ht="22.2" customHeight="1">
      <c r="A745" s="36">
        <v>3</v>
      </c>
      <c r="B745" s="36" t="s">
        <v>7</v>
      </c>
      <c r="C745" s="11" t="s">
        <v>120</v>
      </c>
      <c r="D745" s="17" t="s">
        <v>10</v>
      </c>
      <c r="E745" s="11" t="s">
        <v>42</v>
      </c>
      <c r="F745" s="22" t="s">
        <v>957</v>
      </c>
      <c r="G745" s="36">
        <v>27</v>
      </c>
      <c r="H745" s="36">
        <v>42</v>
      </c>
      <c r="I745" s="36">
        <v>0</v>
      </c>
      <c r="J745" s="36">
        <v>2</v>
      </c>
      <c r="K745" s="36">
        <v>0</v>
      </c>
      <c r="L745" s="36">
        <v>1</v>
      </c>
      <c r="M745" s="36">
        <v>26</v>
      </c>
      <c r="N745" s="36">
        <v>3</v>
      </c>
    </row>
    <row r="746" spans="1:14" ht="22.2" customHeight="1">
      <c r="A746" s="37"/>
      <c r="B746" s="37"/>
      <c r="C746" s="11" t="s">
        <v>121</v>
      </c>
      <c r="D746" s="18"/>
      <c r="E746" s="11" t="s">
        <v>43</v>
      </c>
      <c r="F746" s="23"/>
      <c r="G746" s="37"/>
      <c r="H746" s="37"/>
      <c r="I746" s="37"/>
      <c r="J746" s="37"/>
      <c r="K746" s="37"/>
      <c r="L746" s="37"/>
      <c r="M746" s="37"/>
      <c r="N746" s="37"/>
    </row>
    <row r="747" spans="1:14" ht="22.2" customHeight="1">
      <c r="A747" s="36">
        <v>4</v>
      </c>
      <c r="B747" s="36" t="s">
        <v>7</v>
      </c>
      <c r="C747" s="11" t="s">
        <v>475</v>
      </c>
      <c r="D747" s="17" t="s">
        <v>10</v>
      </c>
      <c r="E747" s="11" t="s">
        <v>40</v>
      </c>
      <c r="F747" s="22"/>
      <c r="G747" s="36"/>
      <c r="H747" s="36"/>
      <c r="I747" s="36"/>
      <c r="J747" s="36"/>
      <c r="K747" s="36"/>
      <c r="L747" s="36"/>
      <c r="M747" s="36"/>
      <c r="N747" s="36"/>
    </row>
    <row r="748" spans="1:14" ht="22.2" customHeight="1">
      <c r="A748" s="37"/>
      <c r="B748" s="37"/>
      <c r="C748" s="11" t="s">
        <v>477</v>
      </c>
      <c r="D748" s="18"/>
      <c r="E748" s="11" t="s">
        <v>252</v>
      </c>
      <c r="F748" s="23"/>
      <c r="G748" s="37"/>
      <c r="H748" s="37"/>
      <c r="I748" s="37"/>
      <c r="J748" s="37"/>
      <c r="K748" s="37"/>
      <c r="L748" s="37"/>
      <c r="M748" s="37"/>
      <c r="N748" s="37"/>
    </row>
    <row r="749" spans="1:14" ht="22.2" customHeight="1">
      <c r="A749" s="9">
        <v>5</v>
      </c>
      <c r="B749" s="9" t="s">
        <v>6</v>
      </c>
      <c r="C749" s="11" t="s">
        <v>471</v>
      </c>
      <c r="D749" s="9" t="s">
        <v>10</v>
      </c>
      <c r="E749" s="11" t="s">
        <v>133</v>
      </c>
      <c r="F749" s="7"/>
      <c r="G749" s="9"/>
      <c r="H749" s="9"/>
      <c r="I749" s="9"/>
      <c r="J749" s="9"/>
      <c r="K749" s="9"/>
      <c r="L749" s="9"/>
      <c r="M749" s="9"/>
      <c r="N749" s="9"/>
    </row>
    <row r="750" spans="1:14" ht="22.2" customHeight="1">
      <c r="A750" s="34" t="s">
        <v>2</v>
      </c>
      <c r="B750" s="38"/>
      <c r="C750" s="38"/>
      <c r="D750" s="38"/>
      <c r="E750" s="35"/>
      <c r="F750" s="7" t="s">
        <v>8</v>
      </c>
      <c r="G750" s="9">
        <f t="shared" ref="G750:N750" si="49">SUM(G743:G749)</f>
        <v>68</v>
      </c>
      <c r="H750" s="9">
        <f t="shared" si="49"/>
        <v>126</v>
      </c>
      <c r="I750" s="9">
        <f t="shared" si="49"/>
        <v>0</v>
      </c>
      <c r="J750" s="9">
        <f t="shared" si="49"/>
        <v>6</v>
      </c>
      <c r="K750" s="9">
        <f t="shared" si="49"/>
        <v>0</v>
      </c>
      <c r="L750" s="9">
        <f t="shared" si="49"/>
        <v>3</v>
      </c>
      <c r="M750" s="9">
        <f t="shared" si="49"/>
        <v>65</v>
      </c>
      <c r="N750" s="9">
        <f t="shared" si="49"/>
        <v>10</v>
      </c>
    </row>
    <row r="752" spans="1:14" ht="22.2" customHeight="1">
      <c r="A752" s="19" t="s">
        <v>18</v>
      </c>
      <c r="B752" s="19"/>
      <c r="C752" s="19"/>
      <c r="E752" s="19"/>
      <c r="F752" s="19"/>
      <c r="G752" s="19"/>
      <c r="H752" s="19"/>
      <c r="I752" s="19"/>
      <c r="J752" s="19"/>
      <c r="K752" s="19"/>
      <c r="L752" s="19"/>
      <c r="M752" s="19"/>
    </row>
    <row r="753" spans="1:14" ht="22.2" customHeight="1">
      <c r="A753" s="3" t="s">
        <v>16</v>
      </c>
      <c r="C753" s="1" t="s">
        <v>909</v>
      </c>
      <c r="D753" s="5"/>
      <c r="E753" s="19"/>
    </row>
    <row r="754" spans="1:14" ht="22.2" customHeight="1">
      <c r="A754" s="3" t="s">
        <v>0</v>
      </c>
    </row>
    <row r="755" spans="1:14" ht="22.2" customHeight="1">
      <c r="A755" s="20" t="s">
        <v>781</v>
      </c>
      <c r="B755" s="21"/>
      <c r="C755" s="22" t="s">
        <v>206</v>
      </c>
      <c r="D755" s="22" t="s">
        <v>10</v>
      </c>
      <c r="E755" s="22" t="s">
        <v>507</v>
      </c>
      <c r="F755" s="7" t="s">
        <v>9</v>
      </c>
      <c r="G755" s="24" t="s">
        <v>12</v>
      </c>
      <c r="H755" s="25"/>
      <c r="I755" s="24" t="s">
        <v>13</v>
      </c>
      <c r="J755" s="25"/>
      <c r="K755" s="24" t="s">
        <v>14</v>
      </c>
      <c r="L755" s="25"/>
      <c r="M755" s="28" t="s">
        <v>15</v>
      </c>
      <c r="N755" s="30" t="s">
        <v>11</v>
      </c>
    </row>
    <row r="756" spans="1:14" ht="22.2" customHeight="1">
      <c r="A756" s="32">
        <v>0.52083333333333404</v>
      </c>
      <c r="B756" s="33"/>
      <c r="C756" s="23"/>
      <c r="D756" s="23"/>
      <c r="E756" s="23"/>
      <c r="F756" s="7" t="str">
        <f>E755</f>
        <v>中租新豐B</v>
      </c>
      <c r="G756" s="26"/>
      <c r="H756" s="27"/>
      <c r="I756" s="26"/>
      <c r="J756" s="27"/>
      <c r="K756" s="26"/>
      <c r="L756" s="27"/>
      <c r="M756" s="29"/>
      <c r="N756" s="31"/>
    </row>
    <row r="757" spans="1:14" ht="22.2" customHeight="1">
      <c r="A757" s="34" t="s">
        <v>1</v>
      </c>
      <c r="B757" s="35"/>
      <c r="C757" s="8"/>
      <c r="D757" s="9"/>
      <c r="E757" s="8"/>
      <c r="F757" s="7"/>
      <c r="G757" s="9" t="s">
        <v>3</v>
      </c>
      <c r="H757" s="9" t="s">
        <v>4</v>
      </c>
      <c r="I757" s="9" t="s">
        <v>3</v>
      </c>
      <c r="J757" s="9" t="s">
        <v>4</v>
      </c>
      <c r="K757" s="9" t="s">
        <v>3</v>
      </c>
      <c r="L757" s="9" t="s">
        <v>4</v>
      </c>
      <c r="M757" s="9" t="s">
        <v>5</v>
      </c>
      <c r="N757" s="9"/>
    </row>
    <row r="758" spans="1:14" ht="22.2" customHeight="1">
      <c r="A758" s="9">
        <v>1</v>
      </c>
      <c r="B758" s="9" t="s">
        <v>6</v>
      </c>
      <c r="C758" s="11" t="s">
        <v>458</v>
      </c>
      <c r="D758" s="9" t="s">
        <v>10</v>
      </c>
      <c r="E758" s="11" t="s">
        <v>663</v>
      </c>
      <c r="F758" s="7" t="s">
        <v>958</v>
      </c>
      <c r="G758" s="9">
        <v>49</v>
      </c>
      <c r="H758" s="9">
        <v>50</v>
      </c>
      <c r="I758" s="9">
        <v>1</v>
      </c>
      <c r="J758" s="9">
        <v>2</v>
      </c>
      <c r="K758" s="9">
        <v>0</v>
      </c>
      <c r="L758" s="9">
        <v>1</v>
      </c>
      <c r="M758" s="9">
        <v>34</v>
      </c>
      <c r="N758" s="9">
        <v>7</v>
      </c>
    </row>
    <row r="759" spans="1:14" ht="22.2" customHeight="1">
      <c r="A759" s="9">
        <v>2</v>
      </c>
      <c r="B759" s="9" t="s">
        <v>6</v>
      </c>
      <c r="C759" s="11" t="s">
        <v>910</v>
      </c>
      <c r="D759" s="9" t="s">
        <v>10</v>
      </c>
      <c r="E759" s="11" t="s">
        <v>182</v>
      </c>
      <c r="F759" s="7" t="s">
        <v>959</v>
      </c>
      <c r="G759" s="9">
        <v>9</v>
      </c>
      <c r="H759" s="9">
        <v>42</v>
      </c>
      <c r="I759" s="9">
        <v>0</v>
      </c>
      <c r="J759" s="9">
        <v>2</v>
      </c>
      <c r="K759" s="9">
        <v>0</v>
      </c>
      <c r="L759" s="9">
        <v>1</v>
      </c>
      <c r="M759" s="9">
        <v>17</v>
      </c>
      <c r="N759" s="9">
        <v>3</v>
      </c>
    </row>
    <row r="760" spans="1:14" ht="22.2" customHeight="1">
      <c r="A760" s="36">
        <v>3</v>
      </c>
      <c r="B760" s="36" t="s">
        <v>7</v>
      </c>
      <c r="C760" s="11" t="s">
        <v>140</v>
      </c>
      <c r="D760" s="17" t="s">
        <v>10</v>
      </c>
      <c r="E760" s="11" t="s">
        <v>289</v>
      </c>
      <c r="F760" s="22" t="s">
        <v>960</v>
      </c>
      <c r="G760" s="36">
        <v>57</v>
      </c>
      <c r="H760" s="36">
        <v>61</v>
      </c>
      <c r="I760" s="36">
        <v>1</v>
      </c>
      <c r="J760" s="36">
        <v>2</v>
      </c>
      <c r="K760" s="36">
        <v>0</v>
      </c>
      <c r="L760" s="36">
        <v>1</v>
      </c>
      <c r="M760" s="36">
        <v>38</v>
      </c>
      <c r="N760" s="36">
        <v>5</v>
      </c>
    </row>
    <row r="761" spans="1:14" ht="22.2" customHeight="1">
      <c r="A761" s="37"/>
      <c r="B761" s="37"/>
      <c r="C761" s="11" t="s">
        <v>460</v>
      </c>
      <c r="D761" s="13"/>
      <c r="E761" s="11" t="s">
        <v>302</v>
      </c>
      <c r="F761" s="23"/>
      <c r="G761" s="37"/>
      <c r="H761" s="37"/>
      <c r="I761" s="37"/>
      <c r="J761" s="37"/>
      <c r="K761" s="37"/>
      <c r="L761" s="37"/>
      <c r="M761" s="37"/>
      <c r="N761" s="37"/>
    </row>
    <row r="762" spans="1:14" ht="22.2" customHeight="1">
      <c r="A762" s="36">
        <v>4</v>
      </c>
      <c r="B762" s="36" t="s">
        <v>7</v>
      </c>
      <c r="C762" s="11" t="s">
        <v>461</v>
      </c>
      <c r="D762" s="17" t="s">
        <v>10</v>
      </c>
      <c r="E762" s="11" t="s">
        <v>99</v>
      </c>
      <c r="F762" s="22"/>
      <c r="G762" s="36"/>
      <c r="H762" s="36"/>
      <c r="I762" s="36"/>
      <c r="J762" s="36"/>
      <c r="K762" s="36"/>
      <c r="L762" s="36"/>
      <c r="M762" s="36"/>
      <c r="N762" s="36"/>
    </row>
    <row r="763" spans="1:14" ht="22.2" customHeight="1">
      <c r="A763" s="37"/>
      <c r="B763" s="37"/>
      <c r="C763" s="11" t="s">
        <v>463</v>
      </c>
      <c r="D763" s="13"/>
      <c r="E763" s="11" t="s">
        <v>299</v>
      </c>
      <c r="F763" s="23"/>
      <c r="G763" s="37"/>
      <c r="H763" s="37"/>
      <c r="I763" s="37"/>
      <c r="J763" s="37"/>
      <c r="K763" s="37"/>
      <c r="L763" s="37"/>
      <c r="M763" s="37"/>
      <c r="N763" s="37"/>
    </row>
    <row r="764" spans="1:14" ht="22.2" customHeight="1">
      <c r="A764" s="9">
        <v>5</v>
      </c>
      <c r="B764" s="9" t="s">
        <v>6</v>
      </c>
      <c r="C764" s="11" t="s">
        <v>208</v>
      </c>
      <c r="D764" s="9" t="s">
        <v>10</v>
      </c>
      <c r="E764" s="11" t="s">
        <v>660</v>
      </c>
      <c r="F764" s="7"/>
      <c r="G764" s="9"/>
      <c r="H764" s="9"/>
      <c r="I764" s="9"/>
      <c r="J764" s="9"/>
      <c r="K764" s="9"/>
      <c r="L764" s="9"/>
      <c r="M764" s="9"/>
      <c r="N764" s="9"/>
    </row>
    <row r="765" spans="1:14" ht="22.2" customHeight="1">
      <c r="A765" s="34" t="s">
        <v>2</v>
      </c>
      <c r="B765" s="38"/>
      <c r="C765" s="38"/>
      <c r="D765" s="38"/>
      <c r="E765" s="35"/>
      <c r="F765" s="7" t="s">
        <v>8</v>
      </c>
      <c r="G765" s="9">
        <f t="shared" ref="G765:N765" si="50">SUM(G758:G764)</f>
        <v>115</v>
      </c>
      <c r="H765" s="9">
        <f t="shared" si="50"/>
        <v>153</v>
      </c>
      <c r="I765" s="9">
        <f t="shared" si="50"/>
        <v>2</v>
      </c>
      <c r="J765" s="9">
        <f t="shared" si="50"/>
        <v>6</v>
      </c>
      <c r="K765" s="9">
        <f t="shared" si="50"/>
        <v>0</v>
      </c>
      <c r="L765" s="9">
        <f t="shared" si="50"/>
        <v>3</v>
      </c>
      <c r="M765" s="9">
        <f t="shared" si="50"/>
        <v>89</v>
      </c>
      <c r="N765" s="9">
        <f t="shared" si="50"/>
        <v>15</v>
      </c>
    </row>
    <row r="768" spans="1:14" ht="22.2" customHeight="1">
      <c r="A768" s="3" t="s">
        <v>17</v>
      </c>
      <c r="C768" s="1" t="s">
        <v>904</v>
      </c>
      <c r="E768" s="19"/>
    </row>
    <row r="769" spans="1:14" ht="22.2" customHeight="1">
      <c r="A769" s="3" t="s">
        <v>0</v>
      </c>
    </row>
    <row r="770" spans="1:14" ht="22.2" customHeight="1">
      <c r="A770" s="20" t="s">
        <v>781</v>
      </c>
      <c r="B770" s="21"/>
      <c r="C770" s="22" t="s">
        <v>116</v>
      </c>
      <c r="D770" s="22" t="s">
        <v>10</v>
      </c>
      <c r="E770" s="22" t="s">
        <v>291</v>
      </c>
      <c r="F770" s="7" t="s">
        <v>9</v>
      </c>
      <c r="G770" s="24" t="s">
        <v>12</v>
      </c>
      <c r="H770" s="25"/>
      <c r="I770" s="24" t="s">
        <v>13</v>
      </c>
      <c r="J770" s="25"/>
      <c r="K770" s="24" t="s">
        <v>14</v>
      </c>
      <c r="L770" s="25"/>
      <c r="M770" s="28" t="s">
        <v>15</v>
      </c>
      <c r="N770" s="30" t="s">
        <v>11</v>
      </c>
    </row>
    <row r="771" spans="1:14" ht="22.2" customHeight="1">
      <c r="A771" s="32">
        <v>0.52083333333333404</v>
      </c>
      <c r="B771" s="33"/>
      <c r="C771" s="23"/>
      <c r="D771" s="23"/>
      <c r="E771" s="23"/>
      <c r="F771" s="7" t="str">
        <f>C770</f>
        <v>西苑合庫C</v>
      </c>
      <c r="G771" s="26"/>
      <c r="H771" s="27"/>
      <c r="I771" s="26"/>
      <c r="J771" s="27"/>
      <c r="K771" s="26"/>
      <c r="L771" s="27"/>
      <c r="M771" s="29"/>
      <c r="N771" s="31"/>
    </row>
    <row r="772" spans="1:14" ht="22.2" customHeight="1">
      <c r="A772" s="34" t="s">
        <v>1</v>
      </c>
      <c r="B772" s="35"/>
      <c r="C772" s="8"/>
      <c r="D772" s="9"/>
      <c r="E772" s="10"/>
      <c r="F772" s="7" t="s">
        <v>2</v>
      </c>
      <c r="G772" s="9" t="s">
        <v>3</v>
      </c>
      <c r="H772" s="9" t="s">
        <v>4</v>
      </c>
      <c r="I772" s="9" t="s">
        <v>3</v>
      </c>
      <c r="J772" s="9" t="s">
        <v>4</v>
      </c>
      <c r="K772" s="9" t="s">
        <v>3</v>
      </c>
      <c r="L772" s="9" t="s">
        <v>4</v>
      </c>
      <c r="M772" s="9" t="s">
        <v>5</v>
      </c>
      <c r="N772" s="9"/>
    </row>
    <row r="773" spans="1:14" ht="22.2" customHeight="1">
      <c r="A773" s="9">
        <v>1</v>
      </c>
      <c r="B773" s="9" t="s">
        <v>6</v>
      </c>
      <c r="C773" s="11" t="s">
        <v>243</v>
      </c>
      <c r="D773" s="9" t="s">
        <v>10</v>
      </c>
      <c r="E773" s="11" t="s">
        <v>721</v>
      </c>
      <c r="F773" s="7" t="s">
        <v>961</v>
      </c>
      <c r="G773" s="9">
        <v>42</v>
      </c>
      <c r="H773" s="9">
        <v>20</v>
      </c>
      <c r="I773" s="9">
        <v>2</v>
      </c>
      <c r="J773" s="9">
        <v>0</v>
      </c>
      <c r="K773" s="9">
        <v>1</v>
      </c>
      <c r="L773" s="9">
        <v>0</v>
      </c>
      <c r="M773" s="9">
        <v>18</v>
      </c>
      <c r="N773" s="9">
        <v>4</v>
      </c>
    </row>
    <row r="774" spans="1:14" ht="22.2" customHeight="1">
      <c r="A774" s="9">
        <v>2</v>
      </c>
      <c r="B774" s="9" t="s">
        <v>6</v>
      </c>
      <c r="C774" s="11" t="s">
        <v>450</v>
      </c>
      <c r="D774" s="9" t="s">
        <v>10</v>
      </c>
      <c r="E774" s="11" t="s">
        <v>293</v>
      </c>
      <c r="F774" s="7" t="s">
        <v>962</v>
      </c>
      <c r="G774" s="9">
        <v>43</v>
      </c>
      <c r="H774" s="9">
        <v>36</v>
      </c>
      <c r="I774" s="9">
        <v>2</v>
      </c>
      <c r="J774" s="9">
        <v>0</v>
      </c>
      <c r="K774" s="9">
        <v>1</v>
      </c>
      <c r="L774" s="9">
        <v>0</v>
      </c>
      <c r="M774" s="9">
        <v>27</v>
      </c>
      <c r="N774" s="9">
        <v>4</v>
      </c>
    </row>
    <row r="775" spans="1:14" ht="22.2" customHeight="1">
      <c r="A775" s="36">
        <v>3</v>
      </c>
      <c r="B775" s="36" t="s">
        <v>7</v>
      </c>
      <c r="C775" s="11" t="s">
        <v>245</v>
      </c>
      <c r="D775" s="17" t="s">
        <v>10</v>
      </c>
      <c r="E775" s="11" t="s">
        <v>717</v>
      </c>
      <c r="F775" s="22" t="s">
        <v>963</v>
      </c>
      <c r="G775" s="36">
        <v>42</v>
      </c>
      <c r="H775" s="36">
        <v>29</v>
      </c>
      <c r="I775" s="36">
        <v>2</v>
      </c>
      <c r="J775" s="36">
        <v>0</v>
      </c>
      <c r="K775" s="36">
        <v>1</v>
      </c>
      <c r="L775" s="36">
        <v>0</v>
      </c>
      <c r="M775" s="36">
        <v>26</v>
      </c>
      <c r="N775" s="36">
        <v>4</v>
      </c>
    </row>
    <row r="776" spans="1:14" ht="22.2" customHeight="1">
      <c r="A776" s="37"/>
      <c r="B776" s="37"/>
      <c r="C776" s="11" t="s">
        <v>453</v>
      </c>
      <c r="D776" s="18"/>
      <c r="E776" s="11" t="s">
        <v>294</v>
      </c>
      <c r="F776" s="23"/>
      <c r="G776" s="37"/>
      <c r="H776" s="37"/>
      <c r="I776" s="37"/>
      <c r="J776" s="37"/>
      <c r="K776" s="37"/>
      <c r="L776" s="37"/>
      <c r="M776" s="37"/>
      <c r="N776" s="37"/>
    </row>
    <row r="777" spans="1:14" ht="22.2" customHeight="1">
      <c r="A777" s="36">
        <v>4</v>
      </c>
      <c r="B777" s="36" t="s">
        <v>7</v>
      </c>
      <c r="C777" s="11" t="s">
        <v>905</v>
      </c>
      <c r="D777" s="17" t="s">
        <v>10</v>
      </c>
      <c r="E777" s="11" t="s">
        <v>719</v>
      </c>
      <c r="F777" s="22"/>
      <c r="G777" s="36"/>
      <c r="H777" s="36"/>
      <c r="I777" s="36"/>
      <c r="J777" s="36"/>
      <c r="K777" s="36"/>
      <c r="L777" s="36"/>
      <c r="M777" s="36"/>
      <c r="N777" s="36"/>
    </row>
    <row r="778" spans="1:14" ht="22.2" customHeight="1">
      <c r="A778" s="37"/>
      <c r="B778" s="37"/>
      <c r="C778" s="11" t="s">
        <v>906</v>
      </c>
      <c r="D778" s="18"/>
      <c r="E778" s="11" t="s">
        <v>720</v>
      </c>
      <c r="F778" s="23"/>
      <c r="G778" s="37"/>
      <c r="H778" s="37"/>
      <c r="I778" s="37"/>
      <c r="J778" s="37"/>
      <c r="K778" s="37"/>
      <c r="L778" s="37"/>
      <c r="M778" s="37"/>
      <c r="N778" s="37"/>
    </row>
    <row r="779" spans="1:14" ht="22.2" customHeight="1">
      <c r="A779" s="9">
        <v>5</v>
      </c>
      <c r="B779" s="9" t="s">
        <v>6</v>
      </c>
      <c r="C779" s="11" t="s">
        <v>907</v>
      </c>
      <c r="D779" s="9" t="s">
        <v>10</v>
      </c>
      <c r="E779" s="11" t="s">
        <v>908</v>
      </c>
      <c r="F779" s="7"/>
      <c r="G779" s="9"/>
      <c r="H779" s="9"/>
      <c r="I779" s="9"/>
      <c r="J779" s="9"/>
      <c r="K779" s="9"/>
      <c r="L779" s="9"/>
      <c r="M779" s="9"/>
      <c r="N779" s="9"/>
    </row>
    <row r="780" spans="1:14" ht="22.2" customHeight="1">
      <c r="A780" s="34" t="s">
        <v>2</v>
      </c>
      <c r="B780" s="38"/>
      <c r="C780" s="38"/>
      <c r="D780" s="38"/>
      <c r="E780" s="35"/>
      <c r="F780" s="7" t="s">
        <v>8</v>
      </c>
      <c r="G780" s="9">
        <f t="shared" ref="G780:N780" si="51">SUM(G773:G779)</f>
        <v>127</v>
      </c>
      <c r="H780" s="9">
        <f t="shared" si="51"/>
        <v>85</v>
      </c>
      <c r="I780" s="9">
        <f t="shared" si="51"/>
        <v>6</v>
      </c>
      <c r="J780" s="9">
        <f t="shared" si="51"/>
        <v>0</v>
      </c>
      <c r="K780" s="9">
        <f t="shared" si="51"/>
        <v>3</v>
      </c>
      <c r="L780" s="9">
        <f t="shared" si="51"/>
        <v>0</v>
      </c>
      <c r="M780" s="9">
        <f t="shared" si="51"/>
        <v>71</v>
      </c>
      <c r="N780" s="9">
        <f t="shared" si="51"/>
        <v>12</v>
      </c>
    </row>
    <row r="782" spans="1:14" ht="22.2" customHeight="1">
      <c r="A782" s="19" t="s">
        <v>18</v>
      </c>
      <c r="B782" s="19"/>
      <c r="C782" s="19"/>
      <c r="E782" s="19"/>
      <c r="F782" s="19"/>
      <c r="G782" s="19"/>
      <c r="H782" s="19"/>
      <c r="I782" s="19"/>
      <c r="J782" s="19"/>
      <c r="K782" s="19"/>
      <c r="L782" s="19"/>
      <c r="M782" s="19"/>
    </row>
    <row r="783" spans="1:14" ht="22.2" customHeight="1">
      <c r="A783" s="3" t="s">
        <v>16</v>
      </c>
      <c r="C783" s="1" t="s">
        <v>900</v>
      </c>
      <c r="D783" s="5"/>
      <c r="E783" s="19"/>
    </row>
    <row r="784" spans="1:14" ht="22.2" customHeight="1">
      <c r="A784" s="3" t="s">
        <v>0</v>
      </c>
    </row>
    <row r="785" spans="1:14" ht="22.2" customHeight="1">
      <c r="A785" s="20" t="s">
        <v>781</v>
      </c>
      <c r="B785" s="21"/>
      <c r="C785" s="22" t="s">
        <v>327</v>
      </c>
      <c r="D785" s="22" t="s">
        <v>10</v>
      </c>
      <c r="E785" s="22" t="s">
        <v>242</v>
      </c>
      <c r="F785" s="7" t="s">
        <v>9</v>
      </c>
      <c r="G785" s="24" t="s">
        <v>12</v>
      </c>
      <c r="H785" s="25"/>
      <c r="I785" s="24" t="s">
        <v>13</v>
      </c>
      <c r="J785" s="25"/>
      <c r="K785" s="24" t="s">
        <v>14</v>
      </c>
      <c r="L785" s="25"/>
      <c r="M785" s="28" t="s">
        <v>15</v>
      </c>
      <c r="N785" s="30" t="s">
        <v>11</v>
      </c>
    </row>
    <row r="786" spans="1:14" ht="22.2" customHeight="1">
      <c r="A786" s="32">
        <v>0.52083333333333404</v>
      </c>
      <c r="B786" s="33"/>
      <c r="C786" s="23"/>
      <c r="D786" s="23"/>
      <c r="E786" s="23"/>
      <c r="F786" s="7" t="str">
        <f>C785</f>
        <v>中租大同A</v>
      </c>
      <c r="G786" s="26"/>
      <c r="H786" s="27"/>
      <c r="I786" s="26"/>
      <c r="J786" s="27"/>
      <c r="K786" s="26"/>
      <c r="L786" s="27"/>
      <c r="M786" s="29"/>
      <c r="N786" s="31"/>
    </row>
    <row r="787" spans="1:14" ht="22.2" customHeight="1">
      <c r="A787" s="34" t="s">
        <v>1</v>
      </c>
      <c r="B787" s="35"/>
      <c r="C787" s="8"/>
      <c r="D787" s="9"/>
      <c r="E787" s="8"/>
      <c r="F787" s="7"/>
      <c r="G787" s="9" t="s">
        <v>3</v>
      </c>
      <c r="H787" s="9" t="s">
        <v>4</v>
      </c>
      <c r="I787" s="9" t="s">
        <v>3</v>
      </c>
      <c r="J787" s="9" t="s">
        <v>4</v>
      </c>
      <c r="K787" s="9" t="s">
        <v>3</v>
      </c>
      <c r="L787" s="9" t="s">
        <v>4</v>
      </c>
      <c r="M787" s="9" t="s">
        <v>5</v>
      </c>
      <c r="N787" s="9"/>
    </row>
    <row r="788" spans="1:14" ht="22.2" customHeight="1">
      <c r="A788" s="9">
        <v>1</v>
      </c>
      <c r="B788" s="9" t="s">
        <v>6</v>
      </c>
      <c r="C788" s="11" t="s">
        <v>447</v>
      </c>
      <c r="D788" s="9" t="s">
        <v>10</v>
      </c>
      <c r="E788" s="11" t="s">
        <v>118</v>
      </c>
      <c r="F788" s="7" t="s">
        <v>964</v>
      </c>
      <c r="G788" s="9">
        <v>42</v>
      </c>
      <c r="H788" s="9">
        <v>24</v>
      </c>
      <c r="I788" s="9">
        <v>2</v>
      </c>
      <c r="J788" s="9">
        <v>0</v>
      </c>
      <c r="K788" s="9">
        <v>1</v>
      </c>
      <c r="L788" s="9">
        <v>0</v>
      </c>
      <c r="M788" s="9">
        <v>32</v>
      </c>
      <c r="N788" s="9">
        <v>8</v>
      </c>
    </row>
    <row r="789" spans="1:14" ht="22.2" customHeight="1">
      <c r="A789" s="9">
        <v>2</v>
      </c>
      <c r="B789" s="9" t="s">
        <v>6</v>
      </c>
      <c r="C789" s="11" t="s">
        <v>440</v>
      </c>
      <c r="D789" s="9" t="s">
        <v>10</v>
      </c>
      <c r="E789" s="11" t="s">
        <v>711</v>
      </c>
      <c r="F789" s="7" t="s">
        <v>965</v>
      </c>
      <c r="G789" s="9">
        <v>42</v>
      </c>
      <c r="H789" s="9">
        <v>33</v>
      </c>
      <c r="I789" s="9">
        <v>2</v>
      </c>
      <c r="J789" s="9">
        <v>0</v>
      </c>
      <c r="K789" s="9">
        <v>1</v>
      </c>
      <c r="L789" s="9">
        <v>0</v>
      </c>
      <c r="M789" s="9">
        <v>33</v>
      </c>
      <c r="N789" s="9">
        <v>8</v>
      </c>
    </row>
    <row r="790" spans="1:14" ht="22.2" customHeight="1">
      <c r="A790" s="36">
        <v>3</v>
      </c>
      <c r="B790" s="36" t="s">
        <v>7</v>
      </c>
      <c r="C790" s="11" t="s">
        <v>445</v>
      </c>
      <c r="D790" s="17" t="s">
        <v>10</v>
      </c>
      <c r="E790" s="11" t="s">
        <v>244</v>
      </c>
      <c r="F790" s="22" t="s">
        <v>966</v>
      </c>
      <c r="G790" s="36">
        <v>42</v>
      </c>
      <c r="H790" s="36">
        <v>31</v>
      </c>
      <c r="I790" s="36">
        <v>2</v>
      </c>
      <c r="J790" s="36">
        <v>0</v>
      </c>
      <c r="K790" s="36">
        <v>1</v>
      </c>
      <c r="L790" s="36">
        <v>0</v>
      </c>
      <c r="M790" s="36">
        <v>30</v>
      </c>
      <c r="N790" s="36">
        <v>7</v>
      </c>
    </row>
    <row r="791" spans="1:14" ht="22.2" customHeight="1">
      <c r="A791" s="37"/>
      <c r="B791" s="37"/>
      <c r="C791" s="11" t="s">
        <v>446</v>
      </c>
      <c r="D791" s="13"/>
      <c r="E791" s="11" t="s">
        <v>247</v>
      </c>
      <c r="F791" s="23"/>
      <c r="G791" s="37"/>
      <c r="H791" s="37"/>
      <c r="I791" s="37"/>
      <c r="J791" s="37"/>
      <c r="K791" s="37"/>
      <c r="L791" s="37"/>
      <c r="M791" s="37"/>
      <c r="N791" s="37"/>
    </row>
    <row r="792" spans="1:14" ht="22.2" customHeight="1">
      <c r="A792" s="36">
        <v>4</v>
      </c>
      <c r="B792" s="36" t="s">
        <v>7</v>
      </c>
      <c r="C792" s="11" t="s">
        <v>443</v>
      </c>
      <c r="D792" s="17" t="s">
        <v>10</v>
      </c>
      <c r="E792" s="11" t="s">
        <v>901</v>
      </c>
      <c r="F792" s="22"/>
      <c r="G792" s="36"/>
      <c r="H792" s="36"/>
      <c r="I792" s="36"/>
      <c r="J792" s="36"/>
      <c r="K792" s="36"/>
      <c r="L792" s="36"/>
      <c r="M792" s="36"/>
      <c r="N792" s="36"/>
    </row>
    <row r="793" spans="1:14" ht="22.2" customHeight="1">
      <c r="A793" s="37"/>
      <c r="B793" s="37"/>
      <c r="C793" s="11" t="s">
        <v>441</v>
      </c>
      <c r="D793" s="13"/>
      <c r="E793" s="11" t="s">
        <v>902</v>
      </c>
      <c r="F793" s="23"/>
      <c r="G793" s="37"/>
      <c r="H793" s="37"/>
      <c r="I793" s="37"/>
      <c r="J793" s="37"/>
      <c r="K793" s="37"/>
      <c r="L793" s="37"/>
      <c r="M793" s="37"/>
      <c r="N793" s="37"/>
    </row>
    <row r="794" spans="1:14" ht="22.2" customHeight="1">
      <c r="A794" s="9">
        <v>5</v>
      </c>
      <c r="B794" s="9" t="s">
        <v>6</v>
      </c>
      <c r="C794" s="11" t="s">
        <v>439</v>
      </c>
      <c r="D794" s="9" t="s">
        <v>10</v>
      </c>
      <c r="E794" s="11" t="s">
        <v>903</v>
      </c>
      <c r="F794" s="7"/>
      <c r="G794" s="9"/>
      <c r="H794" s="9"/>
      <c r="I794" s="9"/>
      <c r="J794" s="9"/>
      <c r="K794" s="9"/>
      <c r="L794" s="9"/>
      <c r="M794" s="9"/>
      <c r="N794" s="9"/>
    </row>
    <row r="795" spans="1:14" ht="22.2" customHeight="1">
      <c r="A795" s="34" t="s">
        <v>2</v>
      </c>
      <c r="B795" s="38"/>
      <c r="C795" s="38"/>
      <c r="D795" s="38"/>
      <c r="E795" s="35"/>
      <c r="F795" s="7" t="s">
        <v>8</v>
      </c>
      <c r="G795" s="9">
        <f t="shared" ref="G795:N795" si="52">SUM(G788:G794)</f>
        <v>126</v>
      </c>
      <c r="H795" s="9">
        <f t="shared" si="52"/>
        <v>88</v>
      </c>
      <c r="I795" s="9">
        <f t="shared" si="52"/>
        <v>6</v>
      </c>
      <c r="J795" s="9">
        <f t="shared" si="52"/>
        <v>0</v>
      </c>
      <c r="K795" s="9">
        <f t="shared" si="52"/>
        <v>3</v>
      </c>
      <c r="L795" s="9">
        <f t="shared" si="52"/>
        <v>0</v>
      </c>
      <c r="M795" s="9">
        <f t="shared" si="52"/>
        <v>95</v>
      </c>
      <c r="N795" s="9">
        <f t="shared" si="52"/>
        <v>23</v>
      </c>
    </row>
    <row r="798" spans="1:14" ht="22.2" customHeight="1">
      <c r="A798" s="3" t="s">
        <v>17</v>
      </c>
      <c r="C798" s="1" t="s">
        <v>897</v>
      </c>
      <c r="E798" s="19"/>
    </row>
    <row r="799" spans="1:14" ht="22.2" customHeight="1">
      <c r="A799" s="3" t="s">
        <v>0</v>
      </c>
    </row>
    <row r="800" spans="1:14" ht="22.2" customHeight="1">
      <c r="A800" s="20" t="s">
        <v>781</v>
      </c>
      <c r="B800" s="21"/>
      <c r="C800" s="22" t="s">
        <v>431</v>
      </c>
      <c r="D800" s="22" t="s">
        <v>10</v>
      </c>
      <c r="E800" s="22" t="s">
        <v>109</v>
      </c>
      <c r="F800" s="7" t="s">
        <v>9</v>
      </c>
      <c r="G800" s="24" t="s">
        <v>12</v>
      </c>
      <c r="H800" s="25"/>
      <c r="I800" s="24" t="s">
        <v>13</v>
      </c>
      <c r="J800" s="25"/>
      <c r="K800" s="24" t="s">
        <v>14</v>
      </c>
      <c r="L800" s="25"/>
      <c r="M800" s="28" t="s">
        <v>15</v>
      </c>
      <c r="N800" s="30" t="s">
        <v>11</v>
      </c>
    </row>
    <row r="801" spans="1:14" ht="22.2" customHeight="1">
      <c r="A801" s="32">
        <v>0.52083333333333404</v>
      </c>
      <c r="B801" s="33"/>
      <c r="C801" s="23"/>
      <c r="D801" s="23"/>
      <c r="E801" s="23"/>
      <c r="F801" s="7" t="str">
        <f>E800</f>
        <v>桃市觀音高中</v>
      </c>
      <c r="G801" s="26"/>
      <c r="H801" s="27"/>
      <c r="I801" s="26"/>
      <c r="J801" s="27"/>
      <c r="K801" s="26"/>
      <c r="L801" s="27"/>
      <c r="M801" s="29"/>
      <c r="N801" s="31"/>
    </row>
    <row r="802" spans="1:14" ht="22.2" customHeight="1">
      <c r="A802" s="34" t="s">
        <v>1</v>
      </c>
      <c r="B802" s="35"/>
      <c r="C802" s="8"/>
      <c r="D802" s="9"/>
      <c r="E802" s="10"/>
      <c r="F802" s="7" t="s">
        <v>2</v>
      </c>
      <c r="G802" s="9" t="s">
        <v>3</v>
      </c>
      <c r="H802" s="9" t="s">
        <v>4</v>
      </c>
      <c r="I802" s="9" t="s">
        <v>3</v>
      </c>
      <c r="J802" s="9" t="s">
        <v>4</v>
      </c>
      <c r="K802" s="9" t="s">
        <v>3</v>
      </c>
      <c r="L802" s="9" t="s">
        <v>4</v>
      </c>
      <c r="M802" s="9" t="s">
        <v>5</v>
      </c>
      <c r="N802" s="9"/>
    </row>
    <row r="803" spans="1:14" ht="22.2" customHeight="1">
      <c r="A803" s="9">
        <v>1</v>
      </c>
      <c r="B803" s="9" t="s">
        <v>6</v>
      </c>
      <c r="C803" s="11" t="s">
        <v>433</v>
      </c>
      <c r="D803" s="9" t="s">
        <v>10</v>
      </c>
      <c r="E803" s="11" t="s">
        <v>112</v>
      </c>
      <c r="F803" s="7" t="s">
        <v>967</v>
      </c>
      <c r="G803" s="9">
        <v>20</v>
      </c>
      <c r="H803" s="9">
        <v>42</v>
      </c>
      <c r="I803" s="9">
        <v>0</v>
      </c>
      <c r="J803" s="9">
        <v>2</v>
      </c>
      <c r="K803" s="9">
        <v>0</v>
      </c>
      <c r="L803" s="9">
        <v>1</v>
      </c>
      <c r="M803" s="9">
        <v>18</v>
      </c>
      <c r="N803" s="9">
        <v>3</v>
      </c>
    </row>
    <row r="804" spans="1:14" ht="22.2" customHeight="1">
      <c r="A804" s="9">
        <v>2</v>
      </c>
      <c r="B804" s="9" t="s">
        <v>6</v>
      </c>
      <c r="C804" s="11" t="s">
        <v>432</v>
      </c>
      <c r="D804" s="9" t="s">
        <v>10</v>
      </c>
      <c r="E804" s="11" t="s">
        <v>706</v>
      </c>
      <c r="F804" s="7" t="s">
        <v>968</v>
      </c>
      <c r="G804" s="9">
        <v>57</v>
      </c>
      <c r="H804" s="9">
        <v>58</v>
      </c>
      <c r="I804" s="9">
        <v>2</v>
      </c>
      <c r="J804" s="9">
        <v>1</v>
      </c>
      <c r="K804" s="9">
        <v>1</v>
      </c>
      <c r="L804" s="9">
        <v>0</v>
      </c>
      <c r="M804" s="9">
        <v>57</v>
      </c>
      <c r="N804" s="9">
        <v>9</v>
      </c>
    </row>
    <row r="805" spans="1:14" ht="22.2" customHeight="1">
      <c r="A805" s="36">
        <v>3</v>
      </c>
      <c r="B805" s="36" t="s">
        <v>7</v>
      </c>
      <c r="C805" s="11" t="s">
        <v>434</v>
      </c>
      <c r="D805" s="17" t="s">
        <v>10</v>
      </c>
      <c r="E805" s="11" t="s">
        <v>898</v>
      </c>
      <c r="F805" s="22" t="s">
        <v>969</v>
      </c>
      <c r="G805" s="36">
        <v>42</v>
      </c>
      <c r="H805" s="36">
        <v>21</v>
      </c>
      <c r="I805" s="36">
        <v>2</v>
      </c>
      <c r="J805" s="36">
        <v>0</v>
      </c>
      <c r="K805" s="36">
        <v>1</v>
      </c>
      <c r="L805" s="36">
        <v>0</v>
      </c>
      <c r="M805" s="36">
        <v>20</v>
      </c>
      <c r="N805" s="36">
        <v>4</v>
      </c>
    </row>
    <row r="806" spans="1:14" ht="22.2" customHeight="1">
      <c r="A806" s="37"/>
      <c r="B806" s="37"/>
      <c r="C806" s="11" t="s">
        <v>437</v>
      </c>
      <c r="D806" s="18"/>
      <c r="E806" s="11" t="s">
        <v>899</v>
      </c>
      <c r="F806" s="23"/>
      <c r="G806" s="37"/>
      <c r="H806" s="37"/>
      <c r="I806" s="37"/>
      <c r="J806" s="37"/>
      <c r="K806" s="37"/>
      <c r="L806" s="37"/>
      <c r="M806" s="37"/>
      <c r="N806" s="37"/>
    </row>
    <row r="807" spans="1:14" ht="22.2" customHeight="1">
      <c r="A807" s="36">
        <v>4</v>
      </c>
      <c r="B807" s="36" t="s">
        <v>7</v>
      </c>
      <c r="C807" s="11" t="s">
        <v>435</v>
      </c>
      <c r="D807" s="17" t="s">
        <v>10</v>
      </c>
      <c r="E807" s="11" t="s">
        <v>246</v>
      </c>
      <c r="F807" s="22" t="s">
        <v>970</v>
      </c>
      <c r="G807" s="36">
        <v>31</v>
      </c>
      <c r="H807" s="36">
        <v>42</v>
      </c>
      <c r="I807" s="36">
        <v>0</v>
      </c>
      <c r="J807" s="36">
        <v>2</v>
      </c>
      <c r="K807" s="36">
        <v>0</v>
      </c>
      <c r="L807" s="36">
        <v>1</v>
      </c>
      <c r="M807" s="36">
        <v>25</v>
      </c>
      <c r="N807" s="36">
        <v>4</v>
      </c>
    </row>
    <row r="808" spans="1:14" ht="22.2" customHeight="1">
      <c r="A808" s="37"/>
      <c r="B808" s="37"/>
      <c r="C808" s="11" t="s">
        <v>436</v>
      </c>
      <c r="D808" s="18"/>
      <c r="E808" s="11" t="s">
        <v>115</v>
      </c>
      <c r="F808" s="23"/>
      <c r="G808" s="37"/>
      <c r="H808" s="37"/>
      <c r="I808" s="37"/>
      <c r="J808" s="37"/>
      <c r="K808" s="37"/>
      <c r="L808" s="37"/>
      <c r="M808" s="37"/>
      <c r="N808" s="37"/>
    </row>
    <row r="809" spans="1:14" ht="22.2" customHeight="1">
      <c r="A809" s="9">
        <v>5</v>
      </c>
      <c r="B809" s="9" t="s">
        <v>6</v>
      </c>
      <c r="C809" s="11" t="s">
        <v>438</v>
      </c>
      <c r="D809" s="9" t="s">
        <v>10</v>
      </c>
      <c r="E809" s="11" t="s">
        <v>709</v>
      </c>
      <c r="F809" s="7" t="s">
        <v>971</v>
      </c>
      <c r="G809" s="9">
        <v>23</v>
      </c>
      <c r="H809" s="9">
        <v>42</v>
      </c>
      <c r="I809" s="9">
        <v>0</v>
      </c>
      <c r="J809" s="9">
        <v>2</v>
      </c>
      <c r="K809" s="9">
        <v>0</v>
      </c>
      <c r="L809" s="9">
        <v>1</v>
      </c>
      <c r="M809" s="9">
        <v>18</v>
      </c>
      <c r="N809" s="9">
        <v>2</v>
      </c>
    </row>
    <row r="810" spans="1:14" ht="22.2" customHeight="1">
      <c r="A810" s="34" t="s">
        <v>2</v>
      </c>
      <c r="B810" s="38"/>
      <c r="C810" s="38"/>
      <c r="D810" s="38"/>
      <c r="E810" s="35"/>
      <c r="F810" s="7" t="s">
        <v>8</v>
      </c>
      <c r="G810" s="9">
        <f t="shared" ref="G810:N810" si="53">SUM(G803:G809)</f>
        <v>173</v>
      </c>
      <c r="H810" s="9">
        <f t="shared" si="53"/>
        <v>205</v>
      </c>
      <c r="I810" s="9">
        <f t="shared" si="53"/>
        <v>4</v>
      </c>
      <c r="J810" s="9">
        <f t="shared" si="53"/>
        <v>7</v>
      </c>
      <c r="K810" s="9">
        <f t="shared" si="53"/>
        <v>2</v>
      </c>
      <c r="L810" s="9">
        <f t="shared" si="53"/>
        <v>3</v>
      </c>
      <c r="M810" s="9">
        <f t="shared" si="53"/>
        <v>138</v>
      </c>
      <c r="N810" s="9">
        <f t="shared" si="53"/>
        <v>22</v>
      </c>
    </row>
    <row r="812" spans="1:14" ht="22.2" customHeight="1">
      <c r="A812" s="19" t="s">
        <v>18</v>
      </c>
      <c r="B812" s="19"/>
      <c r="C812" s="19"/>
      <c r="E812" s="19"/>
      <c r="F812" s="19"/>
      <c r="G812" s="19"/>
      <c r="H812" s="19"/>
      <c r="I812" s="19"/>
      <c r="J812" s="19"/>
      <c r="K812" s="19"/>
      <c r="L812" s="19"/>
      <c r="M812" s="19"/>
    </row>
    <row r="813" spans="1:14" ht="22.2" customHeight="1">
      <c r="A813" s="3" t="s">
        <v>16</v>
      </c>
      <c r="C813" s="1" t="s">
        <v>930</v>
      </c>
      <c r="D813" s="5"/>
      <c r="E813" s="19"/>
    </row>
    <row r="814" spans="1:14" ht="22.2" customHeight="1">
      <c r="A814" s="3" t="s">
        <v>0</v>
      </c>
    </row>
    <row r="815" spans="1:14" ht="22.2" customHeight="1">
      <c r="A815" s="20" t="s">
        <v>781</v>
      </c>
      <c r="B815" s="21"/>
      <c r="C815" s="22" t="s">
        <v>97</v>
      </c>
      <c r="D815" s="22" t="s">
        <v>10</v>
      </c>
      <c r="E815" s="22" t="s">
        <v>69</v>
      </c>
      <c r="F815" s="7" t="s">
        <v>9</v>
      </c>
      <c r="G815" s="24" t="s">
        <v>12</v>
      </c>
      <c r="H815" s="25"/>
      <c r="I815" s="24" t="s">
        <v>13</v>
      </c>
      <c r="J815" s="25"/>
      <c r="K815" s="24" t="s">
        <v>14</v>
      </c>
      <c r="L815" s="25"/>
      <c r="M815" s="28" t="s">
        <v>15</v>
      </c>
      <c r="N815" s="30" t="s">
        <v>11</v>
      </c>
    </row>
    <row r="816" spans="1:14" ht="22.2" customHeight="1">
      <c r="A816" s="32">
        <v>0.58333333333333304</v>
      </c>
      <c r="B816" s="33"/>
      <c r="C816" s="23"/>
      <c r="D816" s="23"/>
      <c r="E816" s="23"/>
      <c r="F816" s="7" t="str">
        <f>E815</f>
        <v>台電澳根尼基中A</v>
      </c>
      <c r="G816" s="26"/>
      <c r="H816" s="27"/>
      <c r="I816" s="26"/>
      <c r="J816" s="27"/>
      <c r="K816" s="26"/>
      <c r="L816" s="27"/>
      <c r="M816" s="29"/>
      <c r="N816" s="31"/>
    </row>
    <row r="817" spans="1:14" ht="22.2" customHeight="1">
      <c r="A817" s="34" t="s">
        <v>1</v>
      </c>
      <c r="B817" s="35"/>
      <c r="C817" s="8"/>
      <c r="D817" s="9"/>
      <c r="E817" s="8"/>
      <c r="F817" s="7"/>
      <c r="G817" s="9" t="s">
        <v>3</v>
      </c>
      <c r="H817" s="9" t="s">
        <v>4</v>
      </c>
      <c r="I817" s="9" t="s">
        <v>3</v>
      </c>
      <c r="J817" s="9" t="s">
        <v>4</v>
      </c>
      <c r="K817" s="9" t="s">
        <v>3</v>
      </c>
      <c r="L817" s="9" t="s">
        <v>4</v>
      </c>
      <c r="M817" s="9" t="s">
        <v>5</v>
      </c>
      <c r="N817" s="9"/>
    </row>
    <row r="818" spans="1:14" ht="22.2" customHeight="1">
      <c r="A818" s="9">
        <v>1</v>
      </c>
      <c r="B818" s="9" t="s">
        <v>6</v>
      </c>
      <c r="C818" s="11" t="s">
        <v>108</v>
      </c>
      <c r="D818" s="9" t="s">
        <v>10</v>
      </c>
      <c r="E818" s="11" t="s">
        <v>275</v>
      </c>
      <c r="F818" s="7" t="s">
        <v>972</v>
      </c>
      <c r="G818" s="9">
        <v>27</v>
      </c>
      <c r="H818" s="9">
        <v>42</v>
      </c>
      <c r="I818" s="9">
        <v>0</v>
      </c>
      <c r="J818" s="9">
        <v>2</v>
      </c>
      <c r="K818" s="9">
        <v>0</v>
      </c>
      <c r="L818" s="9">
        <v>1</v>
      </c>
      <c r="M818" s="9">
        <v>28</v>
      </c>
      <c r="N818" s="9">
        <v>6</v>
      </c>
    </row>
    <row r="819" spans="1:14" ht="22.2" customHeight="1">
      <c r="A819" s="9">
        <v>2</v>
      </c>
      <c r="B819" s="9" t="s">
        <v>6</v>
      </c>
      <c r="C819" s="11" t="s">
        <v>195</v>
      </c>
      <c r="D819" s="9" t="s">
        <v>10</v>
      </c>
      <c r="E819" s="11" t="s">
        <v>30</v>
      </c>
      <c r="F819" s="7" t="s">
        <v>973</v>
      </c>
      <c r="G819" s="9">
        <v>22</v>
      </c>
      <c r="H819" s="9">
        <v>42</v>
      </c>
      <c r="I819" s="9">
        <v>0</v>
      </c>
      <c r="J819" s="9">
        <v>2</v>
      </c>
      <c r="K819" s="9">
        <v>0</v>
      </c>
      <c r="L819" s="9">
        <v>1</v>
      </c>
      <c r="M819" s="9">
        <v>33</v>
      </c>
      <c r="N819" s="9">
        <v>14</v>
      </c>
    </row>
    <row r="820" spans="1:14" ht="22.2" customHeight="1">
      <c r="A820" s="36">
        <v>3</v>
      </c>
      <c r="B820" s="36" t="s">
        <v>7</v>
      </c>
      <c r="C820" s="11" t="s">
        <v>554</v>
      </c>
      <c r="D820" s="17" t="s">
        <v>10</v>
      </c>
      <c r="E820" s="11" t="s">
        <v>943</v>
      </c>
      <c r="F820" s="22" t="s">
        <v>974</v>
      </c>
      <c r="G820" s="36">
        <v>17</v>
      </c>
      <c r="H820" s="36">
        <v>42</v>
      </c>
      <c r="I820" s="36">
        <v>0</v>
      </c>
      <c r="J820" s="36">
        <v>2</v>
      </c>
      <c r="K820" s="36">
        <v>0</v>
      </c>
      <c r="L820" s="36">
        <v>1</v>
      </c>
      <c r="M820" s="36">
        <v>16</v>
      </c>
      <c r="N820" s="36">
        <v>6</v>
      </c>
    </row>
    <row r="821" spans="1:14" ht="22.2" customHeight="1">
      <c r="A821" s="37"/>
      <c r="B821" s="37"/>
      <c r="C821" s="11" t="s">
        <v>556</v>
      </c>
      <c r="D821" s="13"/>
      <c r="E821" s="11" t="s">
        <v>944</v>
      </c>
      <c r="F821" s="23"/>
      <c r="G821" s="37"/>
      <c r="H821" s="37"/>
      <c r="I821" s="37"/>
      <c r="J821" s="37"/>
      <c r="K821" s="37"/>
      <c r="L821" s="37"/>
      <c r="M821" s="37"/>
      <c r="N821" s="37"/>
    </row>
    <row r="822" spans="1:14" ht="22.2" customHeight="1">
      <c r="A822" s="36">
        <v>4</v>
      </c>
      <c r="B822" s="36" t="s">
        <v>7</v>
      </c>
      <c r="C822" s="11" t="s">
        <v>107</v>
      </c>
      <c r="D822" s="17" t="s">
        <v>10</v>
      </c>
      <c r="E822" s="11" t="s">
        <v>70</v>
      </c>
      <c r="F822" s="22"/>
      <c r="G822" s="36"/>
      <c r="H822" s="36"/>
      <c r="I822" s="36"/>
      <c r="J822" s="36"/>
      <c r="K822" s="36"/>
      <c r="L822" s="36"/>
      <c r="M822" s="36"/>
      <c r="N822" s="36"/>
    </row>
    <row r="823" spans="1:14" ht="22.2" customHeight="1">
      <c r="A823" s="37"/>
      <c r="B823" s="37"/>
      <c r="C823" s="11" t="s">
        <v>105</v>
      </c>
      <c r="D823" s="13"/>
      <c r="E823" s="11" t="s">
        <v>34</v>
      </c>
      <c r="F823" s="23"/>
      <c r="G823" s="37"/>
      <c r="H823" s="37"/>
      <c r="I823" s="37"/>
      <c r="J823" s="37"/>
      <c r="K823" s="37"/>
      <c r="L823" s="37"/>
      <c r="M823" s="37"/>
      <c r="N823" s="37"/>
    </row>
    <row r="824" spans="1:14" ht="22.2" customHeight="1">
      <c r="A824" s="9">
        <v>5</v>
      </c>
      <c r="B824" s="9" t="s">
        <v>6</v>
      </c>
      <c r="C824" s="11" t="s">
        <v>945</v>
      </c>
      <c r="D824" s="9" t="s">
        <v>10</v>
      </c>
      <c r="E824" s="11" t="s">
        <v>267</v>
      </c>
      <c r="F824" s="7"/>
      <c r="G824" s="9"/>
      <c r="H824" s="9"/>
      <c r="I824" s="9"/>
      <c r="J824" s="9"/>
      <c r="K824" s="9"/>
      <c r="L824" s="9"/>
      <c r="M824" s="9"/>
      <c r="N824" s="9"/>
    </row>
    <row r="825" spans="1:14" ht="22.2" customHeight="1">
      <c r="A825" s="34" t="s">
        <v>2</v>
      </c>
      <c r="B825" s="38"/>
      <c r="C825" s="38"/>
      <c r="D825" s="38"/>
      <c r="E825" s="35"/>
      <c r="F825" s="7" t="s">
        <v>8</v>
      </c>
      <c r="G825" s="9">
        <f t="shared" ref="G825:N825" si="54">SUM(G818:G824)</f>
        <v>66</v>
      </c>
      <c r="H825" s="9">
        <f t="shared" si="54"/>
        <v>126</v>
      </c>
      <c r="I825" s="9">
        <f t="shared" si="54"/>
        <v>0</v>
      </c>
      <c r="J825" s="9">
        <f t="shared" si="54"/>
        <v>6</v>
      </c>
      <c r="K825" s="9">
        <f t="shared" si="54"/>
        <v>0</v>
      </c>
      <c r="L825" s="9">
        <f t="shared" si="54"/>
        <v>3</v>
      </c>
      <c r="M825" s="9">
        <f t="shared" si="54"/>
        <v>77</v>
      </c>
      <c r="N825" s="9">
        <f t="shared" si="54"/>
        <v>26</v>
      </c>
    </row>
    <row r="828" spans="1:14" ht="22.2" customHeight="1">
      <c r="A828" s="3" t="s">
        <v>17</v>
      </c>
      <c r="C828" s="1" t="s">
        <v>942</v>
      </c>
      <c r="E828" s="19"/>
    </row>
    <row r="829" spans="1:14" ht="22.2" customHeight="1">
      <c r="A829" s="3" t="s">
        <v>0</v>
      </c>
    </row>
    <row r="830" spans="1:14" ht="22.2" customHeight="1">
      <c r="A830" s="20" t="s">
        <v>781</v>
      </c>
      <c r="B830" s="21"/>
      <c r="C830" s="22" t="s">
        <v>541</v>
      </c>
      <c r="D830" s="22" t="s">
        <v>10</v>
      </c>
      <c r="E830" s="22" t="s">
        <v>326</v>
      </c>
      <c r="F830" s="7" t="s">
        <v>9</v>
      </c>
      <c r="G830" s="24" t="s">
        <v>12</v>
      </c>
      <c r="H830" s="25"/>
      <c r="I830" s="24" t="s">
        <v>13</v>
      </c>
      <c r="J830" s="25"/>
      <c r="K830" s="24" t="s">
        <v>14</v>
      </c>
      <c r="L830" s="25"/>
      <c r="M830" s="28" t="s">
        <v>15</v>
      </c>
      <c r="N830" s="30" t="s">
        <v>11</v>
      </c>
    </row>
    <row r="831" spans="1:14" ht="22.2" customHeight="1">
      <c r="A831" s="32">
        <v>0.58333333333333304</v>
      </c>
      <c r="B831" s="33"/>
      <c r="C831" s="23"/>
      <c r="D831" s="23"/>
      <c r="E831" s="23"/>
      <c r="F831" s="7" t="str">
        <f>C830</f>
        <v>勇源治平B</v>
      </c>
      <c r="G831" s="26"/>
      <c r="H831" s="27"/>
      <c r="I831" s="26"/>
      <c r="J831" s="27"/>
      <c r="K831" s="26"/>
      <c r="L831" s="27"/>
      <c r="M831" s="29"/>
      <c r="N831" s="31"/>
    </row>
    <row r="832" spans="1:14" ht="22.2" customHeight="1">
      <c r="A832" s="34" t="s">
        <v>1</v>
      </c>
      <c r="B832" s="35"/>
      <c r="C832" s="8"/>
      <c r="D832" s="9"/>
      <c r="E832" s="10"/>
      <c r="F832" s="7" t="s">
        <v>2</v>
      </c>
      <c r="G832" s="9" t="s">
        <v>3</v>
      </c>
      <c r="H832" s="9" t="s">
        <v>4</v>
      </c>
      <c r="I832" s="9" t="s">
        <v>3</v>
      </c>
      <c r="J832" s="9" t="s">
        <v>4</v>
      </c>
      <c r="K832" s="9" t="s">
        <v>3</v>
      </c>
      <c r="L832" s="9" t="s">
        <v>4</v>
      </c>
      <c r="M832" s="9" t="s">
        <v>5</v>
      </c>
      <c r="N832" s="9"/>
    </row>
    <row r="833" spans="1:14" ht="22.2" customHeight="1">
      <c r="A833" s="9">
        <v>1</v>
      </c>
      <c r="B833" s="9" t="s">
        <v>6</v>
      </c>
      <c r="C833" s="11" t="s">
        <v>543</v>
      </c>
      <c r="D833" s="9" t="s">
        <v>10</v>
      </c>
      <c r="E833" s="11" t="s">
        <v>698</v>
      </c>
      <c r="F833" s="7" t="s">
        <v>998</v>
      </c>
      <c r="G833" s="9">
        <v>61</v>
      </c>
      <c r="H833" s="9">
        <v>42</v>
      </c>
      <c r="I833" s="9">
        <v>2</v>
      </c>
      <c r="J833" s="9">
        <v>1</v>
      </c>
      <c r="K833" s="9">
        <v>1</v>
      </c>
      <c r="L833" s="9">
        <v>0</v>
      </c>
      <c r="M833" s="9">
        <v>55</v>
      </c>
      <c r="N833" s="9">
        <v>13</v>
      </c>
    </row>
    <row r="834" spans="1:14" ht="22.2" customHeight="1">
      <c r="A834" s="9">
        <v>2</v>
      </c>
      <c r="B834" s="9" t="s">
        <v>6</v>
      </c>
      <c r="C834" s="11" t="s">
        <v>111</v>
      </c>
      <c r="D834" s="9" t="s">
        <v>10</v>
      </c>
      <c r="E834" s="11" t="s">
        <v>699</v>
      </c>
      <c r="F834" s="7" t="s">
        <v>999</v>
      </c>
      <c r="G834" s="9">
        <v>55</v>
      </c>
      <c r="H834" s="9">
        <v>62</v>
      </c>
      <c r="I834" s="9">
        <v>1</v>
      </c>
      <c r="J834" s="9">
        <v>2</v>
      </c>
      <c r="K834" s="9">
        <v>0</v>
      </c>
      <c r="L834" s="9">
        <v>1</v>
      </c>
      <c r="M834" s="9">
        <v>49</v>
      </c>
      <c r="N834" s="9">
        <v>10</v>
      </c>
    </row>
    <row r="835" spans="1:14" ht="22.2" customHeight="1">
      <c r="A835" s="36">
        <v>3</v>
      </c>
      <c r="B835" s="36" t="s">
        <v>7</v>
      </c>
      <c r="C835" s="11" t="s">
        <v>113</v>
      </c>
      <c r="D835" s="17" t="s">
        <v>10</v>
      </c>
      <c r="E835" s="11" t="s">
        <v>700</v>
      </c>
      <c r="F835" s="22" t="s">
        <v>1000</v>
      </c>
      <c r="G835" s="36">
        <v>42</v>
      </c>
      <c r="H835" s="36">
        <v>31</v>
      </c>
      <c r="I835" s="36">
        <v>2</v>
      </c>
      <c r="J835" s="36">
        <v>0</v>
      </c>
      <c r="K835" s="36">
        <v>1</v>
      </c>
      <c r="L835" s="36">
        <v>0</v>
      </c>
      <c r="M835" s="36">
        <v>29</v>
      </c>
      <c r="N835" s="36">
        <v>6</v>
      </c>
    </row>
    <row r="836" spans="1:14" ht="22.2" customHeight="1">
      <c r="A836" s="37"/>
      <c r="B836" s="37"/>
      <c r="C836" s="11" t="s">
        <v>114</v>
      </c>
      <c r="D836" s="18"/>
      <c r="E836" s="11" t="s">
        <v>701</v>
      </c>
      <c r="F836" s="23"/>
      <c r="G836" s="37"/>
      <c r="H836" s="37"/>
      <c r="I836" s="37"/>
      <c r="J836" s="37"/>
      <c r="K836" s="37"/>
      <c r="L836" s="37"/>
      <c r="M836" s="37"/>
      <c r="N836" s="37"/>
    </row>
    <row r="837" spans="1:14" ht="22.2" customHeight="1">
      <c r="A837" s="36">
        <v>4</v>
      </c>
      <c r="B837" s="36" t="s">
        <v>7</v>
      </c>
      <c r="C837" s="11" t="s">
        <v>548</v>
      </c>
      <c r="D837" s="17" t="s">
        <v>10</v>
      </c>
      <c r="E837" s="11" t="s">
        <v>702</v>
      </c>
      <c r="F837" s="22" t="s">
        <v>1001</v>
      </c>
      <c r="G837" s="36">
        <v>42</v>
      </c>
      <c r="H837" s="36">
        <v>29</v>
      </c>
      <c r="I837" s="36">
        <v>2</v>
      </c>
      <c r="J837" s="36">
        <v>0</v>
      </c>
      <c r="K837" s="36">
        <v>1</v>
      </c>
      <c r="L837" s="36">
        <v>0</v>
      </c>
      <c r="M837" s="36">
        <v>30</v>
      </c>
      <c r="N837" s="36">
        <v>10</v>
      </c>
    </row>
    <row r="838" spans="1:14" ht="22.2" customHeight="1">
      <c r="A838" s="37"/>
      <c r="B838" s="37"/>
      <c r="C838" s="11" t="s">
        <v>550</v>
      </c>
      <c r="D838" s="18"/>
      <c r="E838" s="11" t="s">
        <v>98</v>
      </c>
      <c r="F838" s="23"/>
      <c r="G838" s="37"/>
      <c r="H838" s="37"/>
      <c r="I838" s="37"/>
      <c r="J838" s="37"/>
      <c r="K838" s="37"/>
      <c r="L838" s="37"/>
      <c r="M838" s="37"/>
      <c r="N838" s="37"/>
    </row>
    <row r="839" spans="1:14" ht="22.2" customHeight="1">
      <c r="A839" s="9">
        <v>5</v>
      </c>
      <c r="B839" s="9" t="s">
        <v>6</v>
      </c>
      <c r="C839" s="11" t="s">
        <v>110</v>
      </c>
      <c r="D839" s="9" t="s">
        <v>10</v>
      </c>
      <c r="E839" s="11" t="s">
        <v>703</v>
      </c>
      <c r="F839" s="7"/>
      <c r="G839" s="9"/>
      <c r="H839" s="9"/>
      <c r="I839" s="9"/>
      <c r="J839" s="9"/>
      <c r="K839" s="9"/>
      <c r="L839" s="9"/>
      <c r="M839" s="9"/>
      <c r="N839" s="9"/>
    </row>
    <row r="840" spans="1:14" ht="22.2" customHeight="1">
      <c r="A840" s="34" t="s">
        <v>2</v>
      </c>
      <c r="B840" s="38"/>
      <c r="C840" s="38"/>
      <c r="D840" s="38"/>
      <c r="E840" s="35"/>
      <c r="F840" s="7" t="s">
        <v>8</v>
      </c>
      <c r="G840" s="9">
        <f t="shared" ref="G840:N840" si="55">SUM(G833:G839)</f>
        <v>200</v>
      </c>
      <c r="H840" s="9">
        <f t="shared" si="55"/>
        <v>164</v>
      </c>
      <c r="I840" s="9">
        <f t="shared" si="55"/>
        <v>7</v>
      </c>
      <c r="J840" s="9">
        <f t="shared" si="55"/>
        <v>3</v>
      </c>
      <c r="K840" s="9">
        <f t="shared" si="55"/>
        <v>3</v>
      </c>
      <c r="L840" s="9">
        <f t="shared" si="55"/>
        <v>1</v>
      </c>
      <c r="M840" s="9">
        <f t="shared" si="55"/>
        <v>163</v>
      </c>
      <c r="N840" s="9">
        <f t="shared" si="55"/>
        <v>39</v>
      </c>
    </row>
    <row r="842" spans="1:14" ht="22.2" customHeight="1">
      <c r="A842" s="19" t="s">
        <v>18</v>
      </c>
      <c r="B842" s="19"/>
      <c r="C842" s="19"/>
      <c r="E842" s="19"/>
      <c r="F842" s="19"/>
      <c r="G842" s="19"/>
      <c r="H842" s="19"/>
      <c r="I842" s="19"/>
      <c r="J842" s="19"/>
      <c r="K842" s="19"/>
      <c r="L842" s="19"/>
      <c r="M842" s="19"/>
    </row>
    <row r="843" spans="1:14" ht="22.2" customHeight="1">
      <c r="A843" s="3" t="s">
        <v>16</v>
      </c>
      <c r="C843" s="1" t="s">
        <v>940</v>
      </c>
      <c r="D843" s="5"/>
      <c r="E843" s="19"/>
    </row>
    <row r="844" spans="1:14" ht="22.2" customHeight="1">
      <c r="A844" s="3" t="s">
        <v>0</v>
      </c>
    </row>
    <row r="845" spans="1:14" ht="22.2" customHeight="1">
      <c r="A845" s="20" t="s">
        <v>781</v>
      </c>
      <c r="B845" s="21"/>
      <c r="C845" s="22" t="s">
        <v>536</v>
      </c>
      <c r="D845" s="22" t="s">
        <v>10</v>
      </c>
      <c r="E845" s="22" t="s">
        <v>124</v>
      </c>
      <c r="F845" s="7" t="s">
        <v>9</v>
      </c>
      <c r="G845" s="24" t="s">
        <v>12</v>
      </c>
      <c r="H845" s="25"/>
      <c r="I845" s="24" t="s">
        <v>13</v>
      </c>
      <c r="J845" s="25"/>
      <c r="K845" s="24" t="s">
        <v>14</v>
      </c>
      <c r="L845" s="25"/>
      <c r="M845" s="28" t="s">
        <v>15</v>
      </c>
      <c r="N845" s="30" t="s">
        <v>11</v>
      </c>
    </row>
    <row r="846" spans="1:14" ht="22.2" customHeight="1">
      <c r="A846" s="32">
        <v>0.58333333333333304</v>
      </c>
      <c r="B846" s="33"/>
      <c r="C846" s="23"/>
      <c r="D846" s="23"/>
      <c r="E846" s="23"/>
      <c r="F846" s="7" t="str">
        <f>E845</f>
        <v>亞柏雄中C</v>
      </c>
      <c r="G846" s="26"/>
      <c r="H846" s="27"/>
      <c r="I846" s="26"/>
      <c r="J846" s="27"/>
      <c r="K846" s="26"/>
      <c r="L846" s="27"/>
      <c r="M846" s="29"/>
      <c r="N846" s="31"/>
    </row>
    <row r="847" spans="1:14" ht="22.2" customHeight="1">
      <c r="A847" s="34" t="s">
        <v>1</v>
      </c>
      <c r="B847" s="35"/>
      <c r="C847" s="8"/>
      <c r="D847" s="9"/>
      <c r="E847" s="8"/>
      <c r="F847" s="7"/>
      <c r="G847" s="9" t="s">
        <v>3</v>
      </c>
      <c r="H847" s="9" t="s">
        <v>4</v>
      </c>
      <c r="I847" s="9" t="s">
        <v>3</v>
      </c>
      <c r="J847" s="9" t="s">
        <v>4</v>
      </c>
      <c r="K847" s="9" t="s">
        <v>3</v>
      </c>
      <c r="L847" s="9" t="s">
        <v>4</v>
      </c>
      <c r="M847" s="9" t="s">
        <v>5</v>
      </c>
      <c r="N847" s="9"/>
    </row>
    <row r="848" spans="1:14" ht="22.2" customHeight="1">
      <c r="A848" s="9">
        <v>1</v>
      </c>
      <c r="B848" s="9" t="s">
        <v>6</v>
      </c>
      <c r="C848" s="11" t="s">
        <v>218</v>
      </c>
      <c r="D848" s="9" t="s">
        <v>10</v>
      </c>
      <c r="E848" s="11" t="s">
        <v>132</v>
      </c>
      <c r="F848" s="7" t="s">
        <v>954</v>
      </c>
      <c r="G848" s="9">
        <v>25</v>
      </c>
      <c r="H848" s="9">
        <v>42</v>
      </c>
      <c r="I848" s="9">
        <v>0</v>
      </c>
      <c r="J848" s="9">
        <v>2</v>
      </c>
      <c r="K848" s="9">
        <v>0</v>
      </c>
      <c r="L848" s="9">
        <v>1</v>
      </c>
      <c r="M848" s="9">
        <v>30</v>
      </c>
      <c r="N848" s="9">
        <v>7</v>
      </c>
    </row>
    <row r="849" spans="1:14" ht="22.2" customHeight="1">
      <c r="A849" s="9">
        <v>2</v>
      </c>
      <c r="B849" s="9" t="s">
        <v>6</v>
      </c>
      <c r="C849" s="11" t="s">
        <v>223</v>
      </c>
      <c r="D849" s="9" t="s">
        <v>10</v>
      </c>
      <c r="E849" s="11" t="s">
        <v>696</v>
      </c>
      <c r="F849" s="7" t="s">
        <v>1002</v>
      </c>
      <c r="G849" s="9">
        <v>42</v>
      </c>
      <c r="H849" s="9">
        <v>24</v>
      </c>
      <c r="I849" s="9">
        <v>2</v>
      </c>
      <c r="J849" s="9">
        <v>0</v>
      </c>
      <c r="K849" s="9">
        <v>1</v>
      </c>
      <c r="L849" s="9">
        <v>0</v>
      </c>
      <c r="M849" s="9">
        <v>30</v>
      </c>
      <c r="N849" s="9">
        <v>10</v>
      </c>
    </row>
    <row r="850" spans="1:14" ht="22.2" customHeight="1">
      <c r="A850" s="36">
        <v>3</v>
      </c>
      <c r="B850" s="36" t="s">
        <v>7</v>
      </c>
      <c r="C850" s="11" t="s">
        <v>221</v>
      </c>
      <c r="D850" s="17" t="s">
        <v>10</v>
      </c>
      <c r="E850" s="11" t="s">
        <v>693</v>
      </c>
      <c r="F850" s="22" t="s">
        <v>1003</v>
      </c>
      <c r="G850" s="36">
        <v>60</v>
      </c>
      <c r="H850" s="36">
        <v>53</v>
      </c>
      <c r="I850" s="36">
        <v>2</v>
      </c>
      <c r="J850" s="36">
        <v>1</v>
      </c>
      <c r="K850" s="36">
        <v>1</v>
      </c>
      <c r="L850" s="36">
        <v>0</v>
      </c>
      <c r="M850" s="36">
        <v>44</v>
      </c>
      <c r="N850" s="36">
        <v>8</v>
      </c>
    </row>
    <row r="851" spans="1:14" ht="22.2" customHeight="1">
      <c r="A851" s="37"/>
      <c r="B851" s="37"/>
      <c r="C851" s="11" t="s">
        <v>222</v>
      </c>
      <c r="D851" s="13"/>
      <c r="E851" s="11" t="s">
        <v>130</v>
      </c>
      <c r="F851" s="23"/>
      <c r="G851" s="37"/>
      <c r="H851" s="37"/>
      <c r="I851" s="37"/>
      <c r="J851" s="37"/>
      <c r="K851" s="37"/>
      <c r="L851" s="37"/>
      <c r="M851" s="37"/>
      <c r="N851" s="37"/>
    </row>
    <row r="852" spans="1:14" ht="22.2" customHeight="1">
      <c r="A852" s="36">
        <v>4</v>
      </c>
      <c r="B852" s="36" t="s">
        <v>7</v>
      </c>
      <c r="C852" s="11" t="s">
        <v>219</v>
      </c>
      <c r="D852" s="17" t="s">
        <v>10</v>
      </c>
      <c r="E852" s="11" t="s">
        <v>692</v>
      </c>
      <c r="F852" s="22" t="s">
        <v>1004</v>
      </c>
      <c r="G852" s="36">
        <v>33</v>
      </c>
      <c r="H852" s="36">
        <v>44</v>
      </c>
      <c r="I852" s="36">
        <v>0</v>
      </c>
      <c r="J852" s="36">
        <v>2</v>
      </c>
      <c r="K852" s="36">
        <v>0</v>
      </c>
      <c r="L852" s="36">
        <v>1</v>
      </c>
      <c r="M852" s="36">
        <v>30</v>
      </c>
      <c r="N852" s="36">
        <v>9</v>
      </c>
    </row>
    <row r="853" spans="1:14" ht="22.2" customHeight="1">
      <c r="A853" s="37"/>
      <c r="B853" s="37"/>
      <c r="C853" s="11" t="s">
        <v>941</v>
      </c>
      <c r="D853" s="13"/>
      <c r="E853" s="11" t="s">
        <v>694</v>
      </c>
      <c r="F853" s="23"/>
      <c r="G853" s="37"/>
      <c r="H853" s="37"/>
      <c r="I853" s="37"/>
      <c r="J853" s="37"/>
      <c r="K853" s="37"/>
      <c r="L853" s="37"/>
      <c r="M853" s="37"/>
      <c r="N853" s="37"/>
    </row>
    <row r="854" spans="1:14" ht="22.2" customHeight="1">
      <c r="A854" s="9">
        <v>5</v>
      </c>
      <c r="B854" s="9" t="s">
        <v>6</v>
      </c>
      <c r="C854" s="11" t="s">
        <v>540</v>
      </c>
      <c r="D854" s="9" t="s">
        <v>10</v>
      </c>
      <c r="E854" s="11" t="s">
        <v>128</v>
      </c>
      <c r="F854" s="7" t="s">
        <v>1005</v>
      </c>
      <c r="G854" s="9">
        <v>20</v>
      </c>
      <c r="H854" s="9">
        <v>42</v>
      </c>
      <c r="I854" s="9">
        <v>0</v>
      </c>
      <c r="J854" s="9">
        <v>2</v>
      </c>
      <c r="K854" s="9">
        <v>0</v>
      </c>
      <c r="L854" s="9">
        <v>1</v>
      </c>
      <c r="M854" s="9">
        <v>26</v>
      </c>
      <c r="N854" s="9">
        <v>8</v>
      </c>
    </row>
    <row r="855" spans="1:14" ht="22.2" customHeight="1">
      <c r="A855" s="34" t="s">
        <v>2</v>
      </c>
      <c r="B855" s="38"/>
      <c r="C855" s="38"/>
      <c r="D855" s="38"/>
      <c r="E855" s="35"/>
      <c r="F855" s="7" t="s">
        <v>8</v>
      </c>
      <c r="G855" s="9">
        <f t="shared" ref="G855:N855" si="56">SUM(G848:G854)</f>
        <v>180</v>
      </c>
      <c r="H855" s="9">
        <f t="shared" si="56"/>
        <v>205</v>
      </c>
      <c r="I855" s="9">
        <f t="shared" si="56"/>
        <v>4</v>
      </c>
      <c r="J855" s="9">
        <f t="shared" si="56"/>
        <v>7</v>
      </c>
      <c r="K855" s="9">
        <f t="shared" si="56"/>
        <v>2</v>
      </c>
      <c r="L855" s="9">
        <f t="shared" si="56"/>
        <v>3</v>
      </c>
      <c r="M855" s="9">
        <f t="shared" si="56"/>
        <v>160</v>
      </c>
      <c r="N855" s="9">
        <f t="shared" si="56"/>
        <v>42</v>
      </c>
    </row>
    <row r="858" spans="1:14" ht="22.2" customHeight="1">
      <c r="A858" s="3" t="s">
        <v>17</v>
      </c>
      <c r="C858" s="1" t="s">
        <v>1020</v>
      </c>
      <c r="E858" s="19"/>
    </row>
    <row r="859" spans="1:14" ht="22.2" customHeight="1">
      <c r="A859" s="3" t="s">
        <v>0</v>
      </c>
    </row>
    <row r="860" spans="1:14" ht="22.2" customHeight="1">
      <c r="A860" s="20" t="s">
        <v>1021</v>
      </c>
      <c r="B860" s="21"/>
      <c r="C860" s="22" t="s">
        <v>363</v>
      </c>
      <c r="D860" s="22" t="s">
        <v>10</v>
      </c>
      <c r="E860" s="22" t="s">
        <v>80</v>
      </c>
      <c r="F860" s="7" t="s">
        <v>9</v>
      </c>
      <c r="G860" s="24" t="s">
        <v>12</v>
      </c>
      <c r="H860" s="25"/>
      <c r="I860" s="24" t="s">
        <v>13</v>
      </c>
      <c r="J860" s="25"/>
      <c r="K860" s="24" t="s">
        <v>14</v>
      </c>
      <c r="L860" s="25"/>
      <c r="M860" s="28" t="s">
        <v>15</v>
      </c>
      <c r="N860" s="30" t="s">
        <v>11</v>
      </c>
    </row>
    <row r="861" spans="1:14" ht="22.2" customHeight="1">
      <c r="A861" s="32">
        <v>0.35416666666666669</v>
      </c>
      <c r="B861" s="33"/>
      <c r="C861" s="23"/>
      <c r="D861" s="23"/>
      <c r="E861" s="23"/>
      <c r="F861" s="7" t="str">
        <f>C860</f>
        <v>土銀百齡高中A</v>
      </c>
      <c r="G861" s="26"/>
      <c r="H861" s="27"/>
      <c r="I861" s="26"/>
      <c r="J861" s="27"/>
      <c r="K861" s="26"/>
      <c r="L861" s="27"/>
      <c r="M861" s="29"/>
      <c r="N861" s="31"/>
    </row>
    <row r="862" spans="1:14" ht="22.2" customHeight="1">
      <c r="A862" s="34" t="s">
        <v>1</v>
      </c>
      <c r="B862" s="35"/>
      <c r="C862" s="8"/>
      <c r="D862" s="9"/>
      <c r="E862" s="10"/>
      <c r="F862" s="7" t="s">
        <v>2</v>
      </c>
      <c r="G862" s="9" t="s">
        <v>3</v>
      </c>
      <c r="H862" s="9" t="s">
        <v>4</v>
      </c>
      <c r="I862" s="9" t="s">
        <v>3</v>
      </c>
      <c r="J862" s="9" t="s">
        <v>4</v>
      </c>
      <c r="K862" s="9" t="s">
        <v>3</v>
      </c>
      <c r="L862" s="9" t="s">
        <v>4</v>
      </c>
      <c r="M862" s="9" t="s">
        <v>5</v>
      </c>
      <c r="N862" s="9"/>
    </row>
    <row r="863" spans="1:14" ht="22.2" customHeight="1">
      <c r="A863" s="9">
        <v>1</v>
      </c>
      <c r="B863" s="9" t="s">
        <v>6</v>
      </c>
      <c r="C863" s="11" t="s">
        <v>364</v>
      </c>
      <c r="D863" s="9" t="s">
        <v>10</v>
      </c>
      <c r="E863" s="11" t="s">
        <v>83</v>
      </c>
      <c r="F863" s="7" t="s">
        <v>1103</v>
      </c>
      <c r="G863" s="9">
        <v>42</v>
      </c>
      <c r="H863" s="9">
        <v>26</v>
      </c>
      <c r="I863" s="9">
        <v>2</v>
      </c>
      <c r="J863" s="9">
        <v>0</v>
      </c>
      <c r="K863" s="9">
        <v>1</v>
      </c>
      <c r="L863" s="9">
        <v>0</v>
      </c>
      <c r="M863" s="9">
        <v>24</v>
      </c>
      <c r="N863" s="9">
        <v>7</v>
      </c>
    </row>
    <row r="864" spans="1:14" ht="22.2" customHeight="1">
      <c r="A864" s="9">
        <v>2</v>
      </c>
      <c r="B864" s="9" t="s">
        <v>6</v>
      </c>
      <c r="C864" s="11" t="s">
        <v>867</v>
      </c>
      <c r="D864" s="9" t="s">
        <v>10</v>
      </c>
      <c r="E864" s="11" t="s">
        <v>82</v>
      </c>
      <c r="F864" s="7" t="s">
        <v>1104</v>
      </c>
      <c r="G864" s="9">
        <v>42</v>
      </c>
      <c r="H864" s="9">
        <v>20</v>
      </c>
      <c r="I864" s="9">
        <v>2</v>
      </c>
      <c r="J864" s="9">
        <v>0</v>
      </c>
      <c r="K864" s="9">
        <v>1</v>
      </c>
      <c r="L864" s="9">
        <v>0</v>
      </c>
      <c r="M864" s="9">
        <v>26</v>
      </c>
      <c r="N864" s="9">
        <v>2</v>
      </c>
    </row>
    <row r="865" spans="1:14" ht="22.2" customHeight="1">
      <c r="A865" s="36">
        <v>3</v>
      </c>
      <c r="B865" s="36" t="s">
        <v>7</v>
      </c>
      <c r="C865" s="11" t="s">
        <v>226</v>
      </c>
      <c r="D865" s="17" t="s">
        <v>10</v>
      </c>
      <c r="E865" s="11" t="s">
        <v>85</v>
      </c>
      <c r="F865" s="22" t="s">
        <v>1105</v>
      </c>
      <c r="G865" s="36">
        <v>42</v>
      </c>
      <c r="H865" s="36">
        <v>20</v>
      </c>
      <c r="I865" s="36">
        <v>2</v>
      </c>
      <c r="J865" s="36">
        <v>0</v>
      </c>
      <c r="K865" s="36">
        <v>1</v>
      </c>
      <c r="L865" s="36">
        <v>0</v>
      </c>
      <c r="M865" s="36">
        <v>19</v>
      </c>
      <c r="N865" s="36">
        <v>2</v>
      </c>
    </row>
    <row r="866" spans="1:14" ht="22.2" customHeight="1">
      <c r="A866" s="37"/>
      <c r="B866" s="37"/>
      <c r="C866" s="11" t="s">
        <v>323</v>
      </c>
      <c r="D866" s="18"/>
      <c r="E866" s="11" t="s">
        <v>1047</v>
      </c>
      <c r="F866" s="23"/>
      <c r="G866" s="37"/>
      <c r="H866" s="37"/>
      <c r="I866" s="37"/>
      <c r="J866" s="37"/>
      <c r="K866" s="37"/>
      <c r="L866" s="37"/>
      <c r="M866" s="37"/>
      <c r="N866" s="37"/>
    </row>
    <row r="867" spans="1:14" ht="22.2" customHeight="1">
      <c r="A867" s="36">
        <v>4</v>
      </c>
      <c r="B867" s="36" t="s">
        <v>7</v>
      </c>
      <c r="C867" s="11" t="s">
        <v>367</v>
      </c>
      <c r="D867" s="17" t="s">
        <v>10</v>
      </c>
      <c r="E867" s="11" t="s">
        <v>263</v>
      </c>
      <c r="F867" s="22"/>
      <c r="G867" s="36"/>
      <c r="H867" s="36"/>
      <c r="I867" s="36"/>
      <c r="J867" s="36"/>
      <c r="K867" s="36"/>
      <c r="L867" s="36"/>
      <c r="M867" s="36"/>
      <c r="N867" s="36"/>
    </row>
    <row r="868" spans="1:14" ht="22.2" customHeight="1">
      <c r="A868" s="37"/>
      <c r="B868" s="37"/>
      <c r="C868" s="11" t="s">
        <v>322</v>
      </c>
      <c r="D868" s="18"/>
      <c r="E868" s="11" t="s">
        <v>86</v>
      </c>
      <c r="F868" s="23"/>
      <c r="G868" s="37"/>
      <c r="H868" s="37"/>
      <c r="I868" s="37"/>
      <c r="J868" s="37"/>
      <c r="K868" s="37"/>
      <c r="L868" s="37"/>
      <c r="M868" s="37"/>
      <c r="N868" s="37"/>
    </row>
    <row r="869" spans="1:14" ht="22.2" customHeight="1">
      <c r="A869" s="9">
        <v>5</v>
      </c>
      <c r="B869" s="9" t="s">
        <v>6</v>
      </c>
      <c r="C869" s="11" t="s">
        <v>365</v>
      </c>
      <c r="D869" s="9" t="s">
        <v>10</v>
      </c>
      <c r="E869" s="11" t="s">
        <v>292</v>
      </c>
      <c r="F869" s="7"/>
      <c r="G869" s="9"/>
      <c r="H869" s="9"/>
      <c r="I869" s="9"/>
      <c r="J869" s="9"/>
      <c r="K869" s="9"/>
      <c r="L869" s="9"/>
      <c r="M869" s="9"/>
      <c r="N869" s="9"/>
    </row>
    <row r="870" spans="1:14" ht="22.2" customHeight="1">
      <c r="A870" s="34" t="s">
        <v>2</v>
      </c>
      <c r="B870" s="38"/>
      <c r="C870" s="38"/>
      <c r="D870" s="38"/>
      <c r="E870" s="35"/>
      <c r="F870" s="7" t="s">
        <v>8</v>
      </c>
      <c r="G870" s="9">
        <f t="shared" ref="G870:N870" si="57">SUM(G863:G869)</f>
        <v>126</v>
      </c>
      <c r="H870" s="9">
        <f t="shared" si="57"/>
        <v>66</v>
      </c>
      <c r="I870" s="9">
        <f t="shared" si="57"/>
        <v>6</v>
      </c>
      <c r="J870" s="9">
        <f t="shared" si="57"/>
        <v>0</v>
      </c>
      <c r="K870" s="9">
        <f t="shared" si="57"/>
        <v>3</v>
      </c>
      <c r="L870" s="9">
        <f t="shared" si="57"/>
        <v>0</v>
      </c>
      <c r="M870" s="9">
        <f t="shared" si="57"/>
        <v>69</v>
      </c>
      <c r="N870" s="9">
        <f t="shared" si="57"/>
        <v>11</v>
      </c>
    </row>
    <row r="872" spans="1:14" ht="22.2" customHeight="1">
      <c r="A872" s="19" t="s">
        <v>18</v>
      </c>
      <c r="B872" s="19"/>
      <c r="C872" s="19"/>
      <c r="E872" s="19"/>
      <c r="F872" s="19"/>
      <c r="G872" s="19"/>
      <c r="H872" s="19"/>
      <c r="I872" s="19"/>
      <c r="J872" s="19"/>
      <c r="K872" s="19"/>
      <c r="L872" s="19"/>
      <c r="M872" s="19"/>
    </row>
    <row r="873" spans="1:14" ht="22.2" customHeight="1">
      <c r="A873" s="3" t="s">
        <v>16</v>
      </c>
      <c r="C873" s="1" t="s">
        <v>1046</v>
      </c>
      <c r="D873" s="5"/>
      <c r="E873" s="19"/>
    </row>
    <row r="874" spans="1:14" ht="22.2" customHeight="1">
      <c r="A874" s="3" t="s">
        <v>0</v>
      </c>
    </row>
    <row r="875" spans="1:14" ht="22.2" customHeight="1">
      <c r="A875" s="20" t="s">
        <v>1021</v>
      </c>
      <c r="B875" s="21"/>
      <c r="C875" s="22" t="s">
        <v>507</v>
      </c>
      <c r="D875" s="22" t="s">
        <v>10</v>
      </c>
      <c r="E875" s="22" t="s">
        <v>601</v>
      </c>
      <c r="F875" s="7" t="s">
        <v>9</v>
      </c>
      <c r="G875" s="24" t="s">
        <v>12</v>
      </c>
      <c r="H875" s="25"/>
      <c r="I875" s="24" t="s">
        <v>13</v>
      </c>
      <c r="J875" s="25"/>
      <c r="K875" s="24" t="s">
        <v>14</v>
      </c>
      <c r="L875" s="25"/>
      <c r="M875" s="28" t="s">
        <v>15</v>
      </c>
      <c r="N875" s="30" t="s">
        <v>11</v>
      </c>
    </row>
    <row r="876" spans="1:14" ht="22.2" customHeight="1">
      <c r="A876" s="32">
        <v>0.35416666666666669</v>
      </c>
      <c r="B876" s="33"/>
      <c r="C876" s="23"/>
      <c r="D876" s="23"/>
      <c r="E876" s="23"/>
      <c r="F876" s="7" t="str">
        <f>C875</f>
        <v>中租新豐B</v>
      </c>
      <c r="G876" s="26"/>
      <c r="H876" s="27"/>
      <c r="I876" s="26"/>
      <c r="J876" s="27"/>
      <c r="K876" s="26"/>
      <c r="L876" s="27"/>
      <c r="M876" s="29"/>
      <c r="N876" s="31"/>
    </row>
    <row r="877" spans="1:14" ht="22.2" customHeight="1">
      <c r="A877" s="34" t="s">
        <v>1</v>
      </c>
      <c r="B877" s="35"/>
      <c r="C877" s="8"/>
      <c r="D877" s="9"/>
      <c r="E877" s="8"/>
      <c r="F877" s="7"/>
      <c r="G877" s="9" t="s">
        <v>3</v>
      </c>
      <c r="H877" s="9" t="s">
        <v>4</v>
      </c>
      <c r="I877" s="9" t="s">
        <v>3</v>
      </c>
      <c r="J877" s="9" t="s">
        <v>4</v>
      </c>
      <c r="K877" s="9" t="s">
        <v>3</v>
      </c>
      <c r="L877" s="9" t="s">
        <v>4</v>
      </c>
      <c r="M877" s="9" t="s">
        <v>5</v>
      </c>
      <c r="N877" s="9"/>
    </row>
    <row r="878" spans="1:14" ht="22.2" customHeight="1">
      <c r="A878" s="9">
        <v>1</v>
      </c>
      <c r="B878" s="9" t="s">
        <v>6</v>
      </c>
      <c r="C878" s="11" t="s">
        <v>182</v>
      </c>
      <c r="D878" s="9" t="s">
        <v>10</v>
      </c>
      <c r="E878" s="11" t="s">
        <v>89</v>
      </c>
      <c r="F878" s="7" t="s">
        <v>1112</v>
      </c>
      <c r="G878" s="9">
        <v>42</v>
      </c>
      <c r="H878" s="9">
        <v>18</v>
      </c>
      <c r="I878" s="9">
        <v>2</v>
      </c>
      <c r="J878" s="9">
        <v>0</v>
      </c>
      <c r="K878" s="9">
        <v>1</v>
      </c>
      <c r="L878" s="9">
        <v>0</v>
      </c>
      <c r="M878" s="9">
        <v>27</v>
      </c>
      <c r="N878" s="9">
        <v>8</v>
      </c>
    </row>
    <row r="879" spans="1:14" ht="22.2" customHeight="1">
      <c r="A879" s="9">
        <v>2</v>
      </c>
      <c r="B879" s="9" t="s">
        <v>6</v>
      </c>
      <c r="C879" s="11" t="s">
        <v>660</v>
      </c>
      <c r="D879" s="9" t="s">
        <v>10</v>
      </c>
      <c r="E879" s="11" t="s">
        <v>212</v>
      </c>
      <c r="F879" s="7" t="s">
        <v>1113</v>
      </c>
      <c r="G879" s="9">
        <v>35</v>
      </c>
      <c r="H879" s="9">
        <v>42</v>
      </c>
      <c r="I879" s="9">
        <v>0</v>
      </c>
      <c r="J879" s="9">
        <v>2</v>
      </c>
      <c r="K879" s="9">
        <v>0</v>
      </c>
      <c r="L879" s="9">
        <v>1</v>
      </c>
      <c r="M879" s="9">
        <v>34</v>
      </c>
      <c r="N879" s="9">
        <v>12</v>
      </c>
    </row>
    <row r="880" spans="1:14" ht="22.2" customHeight="1">
      <c r="A880" s="36">
        <v>3</v>
      </c>
      <c r="B880" s="36" t="s">
        <v>7</v>
      </c>
      <c r="C880" s="11" t="s">
        <v>289</v>
      </c>
      <c r="D880" s="17" t="s">
        <v>10</v>
      </c>
      <c r="E880" s="11" t="s">
        <v>214</v>
      </c>
      <c r="F880" s="22" t="s">
        <v>1114</v>
      </c>
      <c r="G880" s="36">
        <v>42</v>
      </c>
      <c r="H880" s="36">
        <v>26</v>
      </c>
      <c r="I880" s="36">
        <v>2</v>
      </c>
      <c r="J880" s="36">
        <v>0</v>
      </c>
      <c r="K880" s="36">
        <v>1</v>
      </c>
      <c r="L880" s="36">
        <v>0</v>
      </c>
      <c r="M880" s="36">
        <v>22</v>
      </c>
      <c r="N880" s="36">
        <v>4</v>
      </c>
    </row>
    <row r="881" spans="1:14" ht="22.2" customHeight="1">
      <c r="A881" s="37"/>
      <c r="B881" s="37"/>
      <c r="C881" s="11" t="s">
        <v>302</v>
      </c>
      <c r="D881" s="13"/>
      <c r="E881" s="11" t="s">
        <v>215</v>
      </c>
      <c r="F881" s="23"/>
      <c r="G881" s="37"/>
      <c r="H881" s="37"/>
      <c r="I881" s="37"/>
      <c r="J881" s="37"/>
      <c r="K881" s="37"/>
      <c r="L881" s="37"/>
      <c r="M881" s="37"/>
      <c r="N881" s="37"/>
    </row>
    <row r="882" spans="1:14" ht="22.2" customHeight="1">
      <c r="A882" s="36">
        <v>4</v>
      </c>
      <c r="B882" s="36" t="s">
        <v>7</v>
      </c>
      <c r="C882" s="11" t="s">
        <v>99</v>
      </c>
      <c r="D882" s="17" t="s">
        <v>10</v>
      </c>
      <c r="E882" s="11" t="s">
        <v>216</v>
      </c>
      <c r="F882" s="22" t="s">
        <v>1115</v>
      </c>
      <c r="G882" s="36">
        <v>42</v>
      </c>
      <c r="H882" s="36">
        <v>30</v>
      </c>
      <c r="I882" s="36">
        <v>2</v>
      </c>
      <c r="J882" s="36">
        <v>0</v>
      </c>
      <c r="K882" s="36">
        <v>1</v>
      </c>
      <c r="L882" s="36">
        <v>0</v>
      </c>
      <c r="M882" s="36">
        <v>24</v>
      </c>
      <c r="N882" s="36">
        <v>5</v>
      </c>
    </row>
    <row r="883" spans="1:14" ht="22.2" customHeight="1">
      <c r="A883" s="37"/>
      <c r="B883" s="37"/>
      <c r="C883" s="11" t="s">
        <v>299</v>
      </c>
      <c r="D883" s="13"/>
      <c r="E883" s="11" t="s">
        <v>602</v>
      </c>
      <c r="F883" s="23"/>
      <c r="G883" s="37"/>
      <c r="H883" s="37"/>
      <c r="I883" s="37"/>
      <c r="J883" s="37"/>
      <c r="K883" s="37"/>
      <c r="L883" s="37"/>
      <c r="M883" s="37"/>
      <c r="N883" s="37"/>
    </row>
    <row r="884" spans="1:14" ht="22.2" customHeight="1">
      <c r="A884" s="9">
        <v>5</v>
      </c>
      <c r="B884" s="9" t="s">
        <v>6</v>
      </c>
      <c r="C884" s="11" t="s">
        <v>663</v>
      </c>
      <c r="D884" s="9" t="s">
        <v>10</v>
      </c>
      <c r="E884" s="11" t="s">
        <v>213</v>
      </c>
      <c r="F884" s="7"/>
      <c r="G884" s="9"/>
      <c r="H884" s="9"/>
      <c r="I884" s="9"/>
      <c r="J884" s="9"/>
      <c r="K884" s="9"/>
      <c r="L884" s="9"/>
      <c r="M884" s="9"/>
      <c r="N884" s="9"/>
    </row>
    <row r="885" spans="1:14" ht="22.2" customHeight="1">
      <c r="A885" s="34" t="s">
        <v>2</v>
      </c>
      <c r="B885" s="38"/>
      <c r="C885" s="38"/>
      <c r="D885" s="38"/>
      <c r="E885" s="35"/>
      <c r="F885" s="7" t="s">
        <v>8</v>
      </c>
      <c r="G885" s="9">
        <f t="shared" ref="G885:N885" si="58">SUM(G878:G884)</f>
        <v>161</v>
      </c>
      <c r="H885" s="9">
        <f t="shared" si="58"/>
        <v>116</v>
      </c>
      <c r="I885" s="9">
        <f t="shared" si="58"/>
        <v>6</v>
      </c>
      <c r="J885" s="9">
        <f t="shared" si="58"/>
        <v>2</v>
      </c>
      <c r="K885" s="9">
        <f t="shared" si="58"/>
        <v>3</v>
      </c>
      <c r="L885" s="9">
        <f t="shared" si="58"/>
        <v>1</v>
      </c>
      <c r="M885" s="9">
        <f t="shared" si="58"/>
        <v>107</v>
      </c>
      <c r="N885" s="9">
        <f t="shared" si="58"/>
        <v>29</v>
      </c>
    </row>
    <row r="888" spans="1:14" ht="22.2" customHeight="1">
      <c r="A888" s="3" t="s">
        <v>17</v>
      </c>
      <c r="C888" s="1" t="s">
        <v>1045</v>
      </c>
      <c r="E888" s="19"/>
    </row>
    <row r="889" spans="1:14" ht="22.2" customHeight="1">
      <c r="A889" s="3" t="s">
        <v>0</v>
      </c>
    </row>
    <row r="890" spans="1:14" ht="22.2" customHeight="1">
      <c r="A890" s="20" t="s">
        <v>1021</v>
      </c>
      <c r="B890" s="21"/>
      <c r="C890" s="22" t="s">
        <v>594</v>
      </c>
      <c r="D890" s="22" t="s">
        <v>10</v>
      </c>
      <c r="E890" s="22" t="s">
        <v>116</v>
      </c>
      <c r="F890" s="7" t="s">
        <v>9</v>
      </c>
      <c r="G890" s="24" t="s">
        <v>12</v>
      </c>
      <c r="H890" s="25"/>
      <c r="I890" s="24" t="s">
        <v>13</v>
      </c>
      <c r="J890" s="25"/>
      <c r="K890" s="24" t="s">
        <v>14</v>
      </c>
      <c r="L890" s="25"/>
      <c r="M890" s="28" t="s">
        <v>15</v>
      </c>
      <c r="N890" s="30" t="s">
        <v>11</v>
      </c>
    </row>
    <row r="891" spans="1:14" ht="22.2" customHeight="1">
      <c r="A891" s="32">
        <v>0.35416666666666669</v>
      </c>
      <c r="B891" s="33"/>
      <c r="C891" s="23"/>
      <c r="D891" s="23"/>
      <c r="E891" s="23"/>
      <c r="F891" s="7" t="str">
        <f>C890</f>
        <v>勇源治平C</v>
      </c>
      <c r="G891" s="26"/>
      <c r="H891" s="27"/>
      <c r="I891" s="26"/>
      <c r="J891" s="27"/>
      <c r="K891" s="26"/>
      <c r="L891" s="27"/>
      <c r="M891" s="29"/>
      <c r="N891" s="31"/>
    </row>
    <row r="892" spans="1:14" ht="22.2" customHeight="1">
      <c r="A892" s="34" t="s">
        <v>1</v>
      </c>
      <c r="B892" s="35"/>
      <c r="C892" s="8"/>
      <c r="D892" s="9"/>
      <c r="E892" s="10"/>
      <c r="F892" s="7" t="s">
        <v>2</v>
      </c>
      <c r="G892" s="9" t="s">
        <v>3</v>
      </c>
      <c r="H892" s="9" t="s">
        <v>4</v>
      </c>
      <c r="I892" s="9" t="s">
        <v>3</v>
      </c>
      <c r="J892" s="9" t="s">
        <v>4</v>
      </c>
      <c r="K892" s="9" t="s">
        <v>3</v>
      </c>
      <c r="L892" s="9" t="s">
        <v>4</v>
      </c>
      <c r="M892" s="9" t="s">
        <v>5</v>
      </c>
      <c r="N892" s="9"/>
    </row>
    <row r="893" spans="1:14" ht="22.2" customHeight="1">
      <c r="A893" s="9">
        <v>1</v>
      </c>
      <c r="B893" s="9" t="s">
        <v>6</v>
      </c>
      <c r="C893" s="11" t="s">
        <v>595</v>
      </c>
      <c r="D893" s="9" t="s">
        <v>10</v>
      </c>
      <c r="E893" s="11" t="s">
        <v>450</v>
      </c>
      <c r="F893" s="7" t="s">
        <v>1116</v>
      </c>
      <c r="G893" s="9">
        <v>42</v>
      </c>
      <c r="H893" s="9">
        <v>28</v>
      </c>
      <c r="I893" s="9">
        <v>2</v>
      </c>
      <c r="J893" s="9">
        <v>0</v>
      </c>
      <c r="K893" s="9">
        <v>1</v>
      </c>
      <c r="L893" s="9">
        <v>0</v>
      </c>
      <c r="M893" s="9">
        <v>29</v>
      </c>
      <c r="N893" s="9">
        <v>9</v>
      </c>
    </row>
    <row r="894" spans="1:14" ht="22.2" customHeight="1">
      <c r="A894" s="9">
        <v>2</v>
      </c>
      <c r="B894" s="9" t="s">
        <v>6</v>
      </c>
      <c r="C894" s="11" t="s">
        <v>305</v>
      </c>
      <c r="D894" s="9" t="s">
        <v>10</v>
      </c>
      <c r="E894" s="11" t="s">
        <v>907</v>
      </c>
      <c r="F894" s="7" t="s">
        <v>1117</v>
      </c>
      <c r="G894" s="9">
        <v>42</v>
      </c>
      <c r="H894" s="9">
        <v>25</v>
      </c>
      <c r="I894" s="9">
        <v>2</v>
      </c>
      <c r="J894" s="9">
        <v>0</v>
      </c>
      <c r="K894" s="9">
        <v>1</v>
      </c>
      <c r="L894" s="9">
        <v>0</v>
      </c>
      <c r="M894" s="9">
        <v>25</v>
      </c>
      <c r="N894" s="9">
        <v>6</v>
      </c>
    </row>
    <row r="895" spans="1:14" ht="22.2" customHeight="1">
      <c r="A895" s="36">
        <v>3</v>
      </c>
      <c r="B895" s="36" t="s">
        <v>7</v>
      </c>
      <c r="C895" s="11" t="s">
        <v>598</v>
      </c>
      <c r="D895" s="17" t="s">
        <v>10</v>
      </c>
      <c r="E895" s="11" t="s">
        <v>245</v>
      </c>
      <c r="F895" s="22" t="s">
        <v>1118</v>
      </c>
      <c r="G895" s="36">
        <v>33</v>
      </c>
      <c r="H895" s="36">
        <v>42</v>
      </c>
      <c r="I895" s="36">
        <v>0</v>
      </c>
      <c r="J895" s="36">
        <v>2</v>
      </c>
      <c r="K895" s="36">
        <v>0</v>
      </c>
      <c r="L895" s="36">
        <v>1</v>
      </c>
      <c r="M895" s="36">
        <v>26</v>
      </c>
      <c r="N895" s="36">
        <v>5</v>
      </c>
    </row>
    <row r="896" spans="1:14" ht="22.2" customHeight="1">
      <c r="A896" s="37"/>
      <c r="B896" s="37"/>
      <c r="C896" s="11" t="s">
        <v>597</v>
      </c>
      <c r="D896" s="18"/>
      <c r="E896" s="11" t="s">
        <v>905</v>
      </c>
      <c r="F896" s="23"/>
      <c r="G896" s="37"/>
      <c r="H896" s="37"/>
      <c r="I896" s="37"/>
      <c r="J896" s="37"/>
      <c r="K896" s="37"/>
      <c r="L896" s="37"/>
      <c r="M896" s="37"/>
      <c r="N896" s="37"/>
    </row>
    <row r="897" spans="1:14" ht="22.2" customHeight="1">
      <c r="A897" s="36">
        <v>4</v>
      </c>
      <c r="B897" s="36" t="s">
        <v>7</v>
      </c>
      <c r="C897" s="11" t="s">
        <v>599</v>
      </c>
      <c r="D897" s="17" t="s">
        <v>10</v>
      </c>
      <c r="E897" s="11" t="s">
        <v>453</v>
      </c>
      <c r="F897" s="22" t="s">
        <v>1119</v>
      </c>
      <c r="G897" s="36">
        <v>42</v>
      </c>
      <c r="H897" s="36">
        <v>22</v>
      </c>
      <c r="I897" s="36">
        <v>2</v>
      </c>
      <c r="J897" s="36">
        <v>0</v>
      </c>
      <c r="K897" s="36">
        <v>1</v>
      </c>
      <c r="L897" s="36">
        <v>0</v>
      </c>
      <c r="M897" s="36">
        <v>23</v>
      </c>
      <c r="N897" s="36">
        <v>6</v>
      </c>
    </row>
    <row r="898" spans="1:14" ht="22.2" customHeight="1">
      <c r="A898" s="37"/>
      <c r="B898" s="37"/>
      <c r="C898" s="11" t="s">
        <v>600</v>
      </c>
      <c r="D898" s="18"/>
      <c r="E898" s="11" t="s">
        <v>455</v>
      </c>
      <c r="F898" s="23"/>
      <c r="G898" s="37"/>
      <c r="H898" s="37"/>
      <c r="I898" s="37"/>
      <c r="J898" s="37"/>
      <c r="K898" s="37"/>
      <c r="L898" s="37"/>
      <c r="M898" s="37"/>
      <c r="N898" s="37"/>
    </row>
    <row r="899" spans="1:14" ht="22.2" customHeight="1">
      <c r="A899" s="9">
        <v>5</v>
      </c>
      <c r="B899" s="9" t="s">
        <v>6</v>
      </c>
      <c r="C899" s="11" t="s">
        <v>596</v>
      </c>
      <c r="D899" s="9" t="s">
        <v>10</v>
      </c>
      <c r="E899" s="11" t="s">
        <v>243</v>
      </c>
      <c r="F899" s="7"/>
      <c r="G899" s="9"/>
      <c r="H899" s="9"/>
      <c r="I899" s="9"/>
      <c r="J899" s="9"/>
      <c r="K899" s="9"/>
      <c r="L899" s="9"/>
      <c r="M899" s="9"/>
      <c r="N899" s="9"/>
    </row>
    <row r="900" spans="1:14" ht="22.2" customHeight="1">
      <c r="A900" s="34" t="s">
        <v>2</v>
      </c>
      <c r="B900" s="38"/>
      <c r="C900" s="38"/>
      <c r="D900" s="38"/>
      <c r="E900" s="35"/>
      <c r="F900" s="7" t="s">
        <v>8</v>
      </c>
      <c r="G900" s="9">
        <f t="shared" ref="G900:N900" si="59">SUM(G893:G899)</f>
        <v>159</v>
      </c>
      <c r="H900" s="9">
        <f t="shared" si="59"/>
        <v>117</v>
      </c>
      <c r="I900" s="9">
        <f t="shared" si="59"/>
        <v>6</v>
      </c>
      <c r="J900" s="9">
        <f t="shared" si="59"/>
        <v>2</v>
      </c>
      <c r="K900" s="9">
        <f t="shared" si="59"/>
        <v>3</v>
      </c>
      <c r="L900" s="9">
        <f t="shared" si="59"/>
        <v>1</v>
      </c>
      <c r="M900" s="9">
        <f t="shared" si="59"/>
        <v>103</v>
      </c>
      <c r="N900" s="9">
        <f t="shared" si="59"/>
        <v>26</v>
      </c>
    </row>
    <row r="902" spans="1:14" ht="22.2" customHeight="1">
      <c r="A902" s="19" t="s">
        <v>18</v>
      </c>
      <c r="B902" s="19"/>
      <c r="C902" s="19"/>
      <c r="E902" s="19"/>
      <c r="F902" s="19"/>
      <c r="G902" s="19"/>
      <c r="H902" s="19"/>
      <c r="I902" s="19"/>
      <c r="J902" s="19"/>
      <c r="K902" s="19"/>
      <c r="L902" s="19"/>
      <c r="M902" s="19"/>
    </row>
    <row r="903" spans="1:14" ht="22.2" customHeight="1">
      <c r="A903" s="3" t="s">
        <v>16</v>
      </c>
      <c r="C903" s="1" t="s">
        <v>1036</v>
      </c>
      <c r="D903" s="5"/>
      <c r="E903" s="19"/>
    </row>
    <row r="904" spans="1:14" ht="22.2" customHeight="1">
      <c r="A904" s="3" t="s">
        <v>0</v>
      </c>
    </row>
    <row r="905" spans="1:14" ht="22.2" customHeight="1">
      <c r="A905" s="20" t="s">
        <v>1021</v>
      </c>
      <c r="B905" s="21"/>
      <c r="C905" s="22" t="s">
        <v>1037</v>
      </c>
      <c r="D905" s="22" t="s">
        <v>10</v>
      </c>
      <c r="E905" s="22" t="s">
        <v>491</v>
      </c>
      <c r="F905" s="7" t="s">
        <v>9</v>
      </c>
      <c r="G905" s="24" t="s">
        <v>12</v>
      </c>
      <c r="H905" s="25"/>
      <c r="I905" s="24" t="s">
        <v>13</v>
      </c>
      <c r="J905" s="25"/>
      <c r="K905" s="24" t="s">
        <v>14</v>
      </c>
      <c r="L905" s="25"/>
      <c r="M905" s="28" t="s">
        <v>15</v>
      </c>
      <c r="N905" s="30" t="s">
        <v>11</v>
      </c>
    </row>
    <row r="906" spans="1:14" ht="22.2" customHeight="1">
      <c r="A906" s="32">
        <v>0.35416666666666669</v>
      </c>
      <c r="B906" s="33"/>
      <c r="C906" s="23"/>
      <c r="D906" s="23"/>
      <c r="E906" s="23"/>
      <c r="F906" s="7" t="str">
        <f>C905</f>
        <v>亞柏竹山A</v>
      </c>
      <c r="G906" s="26"/>
      <c r="H906" s="27"/>
      <c r="I906" s="26"/>
      <c r="J906" s="27"/>
      <c r="K906" s="26"/>
      <c r="L906" s="27"/>
      <c r="M906" s="29"/>
      <c r="N906" s="31"/>
    </row>
    <row r="907" spans="1:14" ht="22.2" customHeight="1">
      <c r="A907" s="34" t="s">
        <v>1</v>
      </c>
      <c r="B907" s="35"/>
      <c r="C907" s="8"/>
      <c r="D907" s="9"/>
      <c r="E907" s="8"/>
      <c r="F907" s="7"/>
      <c r="G907" s="9" t="s">
        <v>3</v>
      </c>
      <c r="H907" s="9" t="s">
        <v>4</v>
      </c>
      <c r="I907" s="9" t="s">
        <v>3</v>
      </c>
      <c r="J907" s="9" t="s">
        <v>4</v>
      </c>
      <c r="K907" s="9" t="s">
        <v>3</v>
      </c>
      <c r="L907" s="9" t="s">
        <v>4</v>
      </c>
      <c r="M907" s="9" t="s">
        <v>5</v>
      </c>
      <c r="N907" s="9"/>
    </row>
    <row r="908" spans="1:14" ht="22.2" customHeight="1">
      <c r="A908" s="9">
        <v>1</v>
      </c>
      <c r="B908" s="9" t="s">
        <v>6</v>
      </c>
      <c r="C908" s="11" t="s">
        <v>1038</v>
      </c>
      <c r="D908" s="9" t="s">
        <v>10</v>
      </c>
      <c r="E908" s="11" t="s">
        <v>256</v>
      </c>
      <c r="F908" s="7" t="s">
        <v>1106</v>
      </c>
      <c r="G908" s="9">
        <v>42</v>
      </c>
      <c r="H908" s="9">
        <v>18</v>
      </c>
      <c r="I908" s="9">
        <v>2</v>
      </c>
      <c r="J908" s="9">
        <v>0</v>
      </c>
      <c r="K908" s="9">
        <v>1</v>
      </c>
      <c r="L908" s="9">
        <v>0</v>
      </c>
      <c r="M908" s="9">
        <v>23</v>
      </c>
      <c r="N908" s="9">
        <v>7</v>
      </c>
    </row>
    <row r="909" spans="1:14" ht="22.2" customHeight="1">
      <c r="A909" s="9">
        <v>2</v>
      </c>
      <c r="B909" s="9" t="s">
        <v>6</v>
      </c>
      <c r="C909" s="11" t="s">
        <v>1039</v>
      </c>
      <c r="D909" s="9" t="s">
        <v>10</v>
      </c>
      <c r="E909" s="11" t="s">
        <v>62</v>
      </c>
      <c r="F909" s="7" t="s">
        <v>1107</v>
      </c>
      <c r="G909" s="9">
        <v>42</v>
      </c>
      <c r="H909" s="9">
        <v>30</v>
      </c>
      <c r="I909" s="9">
        <v>2</v>
      </c>
      <c r="J909" s="9">
        <v>0</v>
      </c>
      <c r="K909" s="9">
        <v>1</v>
      </c>
      <c r="L909" s="9">
        <v>0</v>
      </c>
      <c r="M909" s="9">
        <v>27</v>
      </c>
      <c r="N909" s="9">
        <v>8</v>
      </c>
    </row>
    <row r="910" spans="1:14" ht="22.2" customHeight="1">
      <c r="A910" s="36">
        <v>3</v>
      </c>
      <c r="B910" s="36" t="s">
        <v>7</v>
      </c>
      <c r="C910" s="11" t="s">
        <v>1040</v>
      </c>
      <c r="D910" s="17" t="s">
        <v>10</v>
      </c>
      <c r="E910" s="11" t="s">
        <v>493</v>
      </c>
      <c r="F910" s="22" t="s">
        <v>1108</v>
      </c>
      <c r="G910" s="36">
        <v>42</v>
      </c>
      <c r="H910" s="36">
        <v>27</v>
      </c>
      <c r="I910" s="36">
        <v>2</v>
      </c>
      <c r="J910" s="36">
        <v>0</v>
      </c>
      <c r="K910" s="36">
        <v>1</v>
      </c>
      <c r="L910" s="36">
        <v>0</v>
      </c>
      <c r="M910" s="36">
        <v>26</v>
      </c>
      <c r="N910" s="36">
        <v>6</v>
      </c>
    </row>
    <row r="911" spans="1:14" ht="22.2" customHeight="1">
      <c r="A911" s="37"/>
      <c r="B911" s="37"/>
      <c r="C911" s="11" t="s">
        <v>1041</v>
      </c>
      <c r="D911" s="13"/>
      <c r="E911" s="11" t="s">
        <v>494</v>
      </c>
      <c r="F911" s="23"/>
      <c r="G911" s="37"/>
      <c r="H911" s="37"/>
      <c r="I911" s="37"/>
      <c r="J911" s="37"/>
      <c r="K911" s="37"/>
      <c r="L911" s="37"/>
      <c r="M911" s="37"/>
      <c r="N911" s="37"/>
    </row>
    <row r="912" spans="1:14" ht="22.2" customHeight="1">
      <c r="A912" s="36">
        <v>4</v>
      </c>
      <c r="B912" s="36" t="s">
        <v>7</v>
      </c>
      <c r="C912" s="11" t="s">
        <v>1042</v>
      </c>
      <c r="D912" s="17" t="s">
        <v>10</v>
      </c>
      <c r="E912" s="11" t="s">
        <v>496</v>
      </c>
      <c r="F912" s="22"/>
      <c r="G912" s="36"/>
      <c r="H912" s="36"/>
      <c r="I912" s="36"/>
      <c r="J912" s="36"/>
      <c r="K912" s="36"/>
      <c r="L912" s="36"/>
      <c r="M912" s="36"/>
      <c r="N912" s="36"/>
    </row>
    <row r="913" spans="1:14" ht="22.2" customHeight="1">
      <c r="A913" s="37"/>
      <c r="B913" s="37"/>
      <c r="C913" s="11" t="s">
        <v>1043</v>
      </c>
      <c r="D913" s="13"/>
      <c r="E913" s="11" t="s">
        <v>495</v>
      </c>
      <c r="F913" s="23"/>
      <c r="G913" s="37"/>
      <c r="H913" s="37"/>
      <c r="I913" s="37"/>
      <c r="J913" s="37"/>
      <c r="K913" s="37"/>
      <c r="L913" s="37"/>
      <c r="M913" s="37"/>
      <c r="N913" s="37"/>
    </row>
    <row r="914" spans="1:14" ht="22.2" customHeight="1">
      <c r="A914" s="9">
        <v>5</v>
      </c>
      <c r="B914" s="9" t="s">
        <v>6</v>
      </c>
      <c r="C914" s="11" t="s">
        <v>1044</v>
      </c>
      <c r="D914" s="9" t="s">
        <v>10</v>
      </c>
      <c r="E914" s="11" t="s">
        <v>497</v>
      </c>
      <c r="F914" s="7"/>
      <c r="G914" s="9"/>
      <c r="H914" s="9"/>
      <c r="I914" s="9"/>
      <c r="J914" s="9"/>
      <c r="K914" s="9"/>
      <c r="L914" s="9"/>
      <c r="M914" s="9"/>
      <c r="N914" s="9"/>
    </row>
    <row r="915" spans="1:14" ht="22.2" customHeight="1">
      <c r="A915" s="34" t="s">
        <v>2</v>
      </c>
      <c r="B915" s="38"/>
      <c r="C915" s="38"/>
      <c r="D915" s="38"/>
      <c r="E915" s="35"/>
      <c r="F915" s="7" t="s">
        <v>8</v>
      </c>
      <c r="G915" s="9">
        <f t="shared" ref="G915:N915" si="60">SUM(G908:G914)</f>
        <v>126</v>
      </c>
      <c r="H915" s="9">
        <f t="shared" si="60"/>
        <v>75</v>
      </c>
      <c r="I915" s="9">
        <f t="shared" si="60"/>
        <v>6</v>
      </c>
      <c r="J915" s="9">
        <f t="shared" si="60"/>
        <v>0</v>
      </c>
      <c r="K915" s="9">
        <f t="shared" si="60"/>
        <v>3</v>
      </c>
      <c r="L915" s="9">
        <f t="shared" si="60"/>
        <v>0</v>
      </c>
      <c r="M915" s="9">
        <f t="shared" si="60"/>
        <v>76</v>
      </c>
      <c r="N915" s="9">
        <f t="shared" si="60"/>
        <v>21</v>
      </c>
    </row>
    <row r="918" spans="1:14" ht="22.2" customHeight="1">
      <c r="A918" s="3" t="s">
        <v>17</v>
      </c>
      <c r="C918" s="1" t="s">
        <v>1035</v>
      </c>
      <c r="E918" s="19"/>
    </row>
    <row r="919" spans="1:14" ht="22.2" customHeight="1">
      <c r="A919" s="3" t="s">
        <v>0</v>
      </c>
    </row>
    <row r="920" spans="1:14" ht="22.2" customHeight="1">
      <c r="A920" s="20" t="s">
        <v>1021</v>
      </c>
      <c r="B920" s="21"/>
      <c r="C920" s="22" t="s">
        <v>69</v>
      </c>
      <c r="D920" s="22" t="s">
        <v>10</v>
      </c>
      <c r="E920" s="22" t="s">
        <v>467</v>
      </c>
      <c r="F920" s="7" t="s">
        <v>9</v>
      </c>
      <c r="G920" s="24" t="s">
        <v>12</v>
      </c>
      <c r="H920" s="25"/>
      <c r="I920" s="24" t="s">
        <v>13</v>
      </c>
      <c r="J920" s="25"/>
      <c r="K920" s="24" t="s">
        <v>14</v>
      </c>
      <c r="L920" s="25"/>
      <c r="M920" s="28" t="s">
        <v>15</v>
      </c>
      <c r="N920" s="30" t="s">
        <v>11</v>
      </c>
    </row>
    <row r="921" spans="1:14" ht="22.2" customHeight="1">
      <c r="A921" s="32">
        <v>0.35416666666666669</v>
      </c>
      <c r="B921" s="33"/>
      <c r="C921" s="23"/>
      <c r="D921" s="23"/>
      <c r="E921" s="23"/>
      <c r="F921" s="7" t="str">
        <f>C920</f>
        <v>台電澳根尼基中A</v>
      </c>
      <c r="G921" s="26"/>
      <c r="H921" s="27"/>
      <c r="I921" s="26"/>
      <c r="J921" s="27"/>
      <c r="K921" s="26"/>
      <c r="L921" s="27"/>
      <c r="M921" s="29"/>
      <c r="N921" s="31"/>
    </row>
    <row r="922" spans="1:14" ht="22.2" customHeight="1">
      <c r="A922" s="34" t="s">
        <v>1</v>
      </c>
      <c r="B922" s="35"/>
      <c r="C922" s="8"/>
      <c r="D922" s="9"/>
      <c r="E922" s="10"/>
      <c r="F922" s="7" t="s">
        <v>2</v>
      </c>
      <c r="G922" s="9" t="s">
        <v>3</v>
      </c>
      <c r="H922" s="9" t="s">
        <v>4</v>
      </c>
      <c r="I922" s="9" t="s">
        <v>3</v>
      </c>
      <c r="J922" s="9" t="s">
        <v>4</v>
      </c>
      <c r="K922" s="9" t="s">
        <v>3</v>
      </c>
      <c r="L922" s="9" t="s">
        <v>4</v>
      </c>
      <c r="M922" s="9" t="s">
        <v>5</v>
      </c>
      <c r="N922" s="9"/>
    </row>
    <row r="923" spans="1:14" ht="22.2" customHeight="1">
      <c r="A923" s="9">
        <v>1</v>
      </c>
      <c r="B923" s="9" t="s">
        <v>6</v>
      </c>
      <c r="C923" s="11" t="s">
        <v>275</v>
      </c>
      <c r="D923" s="9" t="s">
        <v>10</v>
      </c>
      <c r="E923" s="11" t="s">
        <v>37</v>
      </c>
      <c r="F923" s="7" t="s">
        <v>1120</v>
      </c>
      <c r="G923" s="9">
        <v>58</v>
      </c>
      <c r="H923" s="9">
        <v>47</v>
      </c>
      <c r="I923" s="9">
        <v>2</v>
      </c>
      <c r="J923" s="9">
        <v>1</v>
      </c>
      <c r="K923" s="9">
        <v>1</v>
      </c>
      <c r="L923" s="9">
        <v>0</v>
      </c>
      <c r="M923" s="9">
        <v>44</v>
      </c>
      <c r="N923" s="9">
        <v>6</v>
      </c>
    </row>
    <row r="924" spans="1:14" ht="22.2" customHeight="1">
      <c r="A924" s="9">
        <v>2</v>
      </c>
      <c r="B924" s="9" t="s">
        <v>6</v>
      </c>
      <c r="C924" s="11" t="s">
        <v>267</v>
      </c>
      <c r="D924" s="9" t="s">
        <v>10</v>
      </c>
      <c r="E924" s="11" t="s">
        <v>29</v>
      </c>
      <c r="F924" s="7" t="s">
        <v>1121</v>
      </c>
      <c r="G924" s="9">
        <v>44</v>
      </c>
      <c r="H924" s="9">
        <v>36</v>
      </c>
      <c r="I924" s="9">
        <v>2</v>
      </c>
      <c r="J924" s="9">
        <v>0</v>
      </c>
      <c r="K924" s="9">
        <v>1</v>
      </c>
      <c r="L924" s="9">
        <v>0</v>
      </c>
      <c r="M924" s="9">
        <v>38</v>
      </c>
      <c r="N924" s="9">
        <v>13</v>
      </c>
    </row>
    <row r="925" spans="1:14" ht="22.2" customHeight="1">
      <c r="A925" s="36">
        <v>3</v>
      </c>
      <c r="B925" s="36" t="s">
        <v>7</v>
      </c>
      <c r="C925" s="11" t="s">
        <v>70</v>
      </c>
      <c r="D925" s="17" t="s">
        <v>10</v>
      </c>
      <c r="E925" s="11" t="s">
        <v>72</v>
      </c>
      <c r="F925" s="22" t="s">
        <v>1122</v>
      </c>
      <c r="G925" s="36">
        <v>44</v>
      </c>
      <c r="H925" s="36">
        <v>29</v>
      </c>
      <c r="I925" s="36">
        <v>2</v>
      </c>
      <c r="J925" s="36">
        <v>0</v>
      </c>
      <c r="K925" s="36">
        <v>1</v>
      </c>
      <c r="L925" s="36">
        <v>0</v>
      </c>
      <c r="M925" s="36">
        <v>26</v>
      </c>
      <c r="N925" s="36">
        <v>6</v>
      </c>
    </row>
    <row r="926" spans="1:14" ht="22.2" customHeight="1">
      <c r="A926" s="37"/>
      <c r="B926" s="37"/>
      <c r="C926" s="11" t="s">
        <v>34</v>
      </c>
      <c r="D926" s="18"/>
      <c r="E926" s="11" t="s">
        <v>73</v>
      </c>
      <c r="F926" s="23"/>
      <c r="G926" s="37"/>
      <c r="H926" s="37"/>
      <c r="I926" s="37"/>
      <c r="J926" s="37"/>
      <c r="K926" s="37"/>
      <c r="L926" s="37"/>
      <c r="M926" s="37"/>
      <c r="N926" s="37"/>
    </row>
    <row r="927" spans="1:14" ht="22.2" customHeight="1">
      <c r="A927" s="36">
        <v>4</v>
      </c>
      <c r="B927" s="36" t="s">
        <v>7</v>
      </c>
      <c r="C927" s="11" t="s">
        <v>33</v>
      </c>
      <c r="D927" s="17" t="s">
        <v>10</v>
      </c>
      <c r="E927" s="11" t="s">
        <v>35</v>
      </c>
      <c r="F927" s="22"/>
      <c r="G927" s="36"/>
      <c r="H927" s="36"/>
      <c r="I927" s="36"/>
      <c r="J927" s="36"/>
      <c r="K927" s="36"/>
      <c r="L927" s="36"/>
      <c r="M927" s="36"/>
      <c r="N927" s="36"/>
    </row>
    <row r="928" spans="1:14" ht="22.2" customHeight="1">
      <c r="A928" s="37"/>
      <c r="B928" s="37"/>
      <c r="C928" s="11" t="s">
        <v>32</v>
      </c>
      <c r="D928" s="18"/>
      <c r="E928" s="11" t="s">
        <v>31</v>
      </c>
      <c r="F928" s="23"/>
      <c r="G928" s="37"/>
      <c r="H928" s="37"/>
      <c r="I928" s="37"/>
      <c r="J928" s="37"/>
      <c r="K928" s="37"/>
      <c r="L928" s="37"/>
      <c r="M928" s="37"/>
      <c r="N928" s="37"/>
    </row>
    <row r="929" spans="1:14" ht="22.2" customHeight="1">
      <c r="A929" s="9">
        <v>5</v>
      </c>
      <c r="B929" s="9" t="s">
        <v>6</v>
      </c>
      <c r="C929" s="11" t="s">
        <v>30</v>
      </c>
      <c r="D929" s="9" t="s">
        <v>10</v>
      </c>
      <c r="E929" s="11" t="s">
        <v>71</v>
      </c>
      <c r="F929" s="7"/>
      <c r="G929" s="9"/>
      <c r="H929" s="9"/>
      <c r="I929" s="9"/>
      <c r="J929" s="9"/>
      <c r="K929" s="9"/>
      <c r="L929" s="9"/>
      <c r="M929" s="9"/>
      <c r="N929" s="9"/>
    </row>
    <row r="930" spans="1:14" ht="22.2" customHeight="1">
      <c r="A930" s="34" t="s">
        <v>2</v>
      </c>
      <c r="B930" s="38"/>
      <c r="C930" s="38"/>
      <c r="D930" s="38"/>
      <c r="E930" s="35"/>
      <c r="F930" s="7" t="s">
        <v>8</v>
      </c>
      <c r="G930" s="9">
        <f t="shared" ref="G930:N930" si="61">SUM(G923:G929)</f>
        <v>146</v>
      </c>
      <c r="H930" s="9">
        <f t="shared" si="61"/>
        <v>112</v>
      </c>
      <c r="I930" s="9">
        <f t="shared" si="61"/>
        <v>6</v>
      </c>
      <c r="J930" s="9">
        <f t="shared" si="61"/>
        <v>1</v>
      </c>
      <c r="K930" s="9">
        <f t="shared" si="61"/>
        <v>3</v>
      </c>
      <c r="L930" s="9">
        <f t="shared" si="61"/>
        <v>0</v>
      </c>
      <c r="M930" s="9">
        <f t="shared" si="61"/>
        <v>108</v>
      </c>
      <c r="N930" s="9">
        <f t="shared" si="61"/>
        <v>25</v>
      </c>
    </row>
    <row r="932" spans="1:14" ht="22.2" customHeight="1">
      <c r="A932" s="19" t="s">
        <v>18</v>
      </c>
      <c r="B932" s="19"/>
      <c r="C932" s="19"/>
      <c r="E932" s="19"/>
      <c r="F932" s="19"/>
      <c r="G932" s="19"/>
      <c r="H932" s="19"/>
      <c r="I932" s="19"/>
      <c r="J932" s="19"/>
      <c r="K932" s="19"/>
      <c r="L932" s="19"/>
      <c r="M932" s="19"/>
    </row>
    <row r="933" spans="1:14" ht="22.2" customHeight="1">
      <c r="A933" s="3" t="s">
        <v>16</v>
      </c>
      <c r="C933" s="1" t="s">
        <v>1034</v>
      </c>
      <c r="D933" s="5"/>
      <c r="E933" s="19"/>
    </row>
    <row r="934" spans="1:14" ht="22.2" customHeight="1">
      <c r="A934" s="3" t="s">
        <v>0</v>
      </c>
    </row>
    <row r="935" spans="1:14" ht="22.2" customHeight="1">
      <c r="A935" s="20" t="s">
        <v>1021</v>
      </c>
      <c r="B935" s="21"/>
      <c r="C935" s="22" t="s">
        <v>88</v>
      </c>
      <c r="D935" s="22" t="s">
        <v>10</v>
      </c>
      <c r="E935" s="22" t="s">
        <v>204</v>
      </c>
      <c r="F935" s="7" t="s">
        <v>9</v>
      </c>
      <c r="G935" s="24" t="s">
        <v>12</v>
      </c>
      <c r="H935" s="25"/>
      <c r="I935" s="24" t="s">
        <v>13</v>
      </c>
      <c r="J935" s="25"/>
      <c r="K935" s="24" t="s">
        <v>14</v>
      </c>
      <c r="L935" s="25"/>
      <c r="M935" s="28" t="s">
        <v>15</v>
      </c>
      <c r="N935" s="30" t="s">
        <v>11</v>
      </c>
    </row>
    <row r="936" spans="1:14" ht="22.2" customHeight="1">
      <c r="A936" s="32">
        <v>0.35416666666666669</v>
      </c>
      <c r="B936" s="33"/>
      <c r="C936" s="23"/>
      <c r="D936" s="23"/>
      <c r="E936" s="23"/>
      <c r="F936" s="7" t="str">
        <f>E935</f>
        <v>雲林縣斗南高中</v>
      </c>
      <c r="G936" s="26"/>
      <c r="H936" s="27"/>
      <c r="I936" s="26"/>
      <c r="J936" s="27"/>
      <c r="K936" s="26"/>
      <c r="L936" s="27"/>
      <c r="M936" s="29"/>
      <c r="N936" s="31"/>
    </row>
    <row r="937" spans="1:14" ht="22.2" customHeight="1">
      <c r="A937" s="34" t="s">
        <v>1</v>
      </c>
      <c r="B937" s="35"/>
      <c r="C937" s="8"/>
      <c r="D937" s="9"/>
      <c r="E937" s="8"/>
      <c r="F937" s="7"/>
      <c r="G937" s="9" t="s">
        <v>3</v>
      </c>
      <c r="H937" s="9" t="s">
        <v>4</v>
      </c>
      <c r="I937" s="9" t="s">
        <v>3</v>
      </c>
      <c r="J937" s="9" t="s">
        <v>4</v>
      </c>
      <c r="K937" s="9" t="s">
        <v>3</v>
      </c>
      <c r="L937" s="9" t="s">
        <v>4</v>
      </c>
      <c r="M937" s="9" t="s">
        <v>5</v>
      </c>
      <c r="N937" s="9"/>
    </row>
    <row r="938" spans="1:14" ht="22.2" customHeight="1">
      <c r="A938" s="9">
        <v>1</v>
      </c>
      <c r="B938" s="9" t="s">
        <v>6</v>
      </c>
      <c r="C938" s="11" t="s">
        <v>492</v>
      </c>
      <c r="D938" s="9" t="s">
        <v>10</v>
      </c>
      <c r="E938" s="11" t="s">
        <v>76</v>
      </c>
      <c r="F938" s="7" t="s">
        <v>1154</v>
      </c>
      <c r="G938" s="9">
        <v>22</v>
      </c>
      <c r="H938" s="9">
        <v>42</v>
      </c>
      <c r="I938" s="9">
        <v>0</v>
      </c>
      <c r="J938" s="9">
        <v>2</v>
      </c>
      <c r="K938" s="9">
        <v>0</v>
      </c>
      <c r="L938" s="9">
        <v>1</v>
      </c>
      <c r="M938" s="9">
        <v>29</v>
      </c>
      <c r="N938" s="9">
        <v>7</v>
      </c>
    </row>
    <row r="939" spans="1:14" ht="22.2" customHeight="1">
      <c r="A939" s="9">
        <v>2</v>
      </c>
      <c r="B939" s="9" t="s">
        <v>6</v>
      </c>
      <c r="C939" s="11" t="s">
        <v>90</v>
      </c>
      <c r="D939" s="9" t="s">
        <v>10</v>
      </c>
      <c r="E939" s="11" t="s">
        <v>350</v>
      </c>
      <c r="F939" s="7" t="s">
        <v>1155</v>
      </c>
      <c r="G939" s="9">
        <v>60</v>
      </c>
      <c r="H939" s="9">
        <v>56</v>
      </c>
      <c r="I939" s="9">
        <v>2</v>
      </c>
      <c r="J939" s="9">
        <v>1</v>
      </c>
      <c r="K939" s="9">
        <v>1</v>
      </c>
      <c r="L939" s="9">
        <v>0</v>
      </c>
      <c r="M939" s="9">
        <v>61</v>
      </c>
      <c r="N939" s="9">
        <v>18</v>
      </c>
    </row>
    <row r="940" spans="1:14" ht="22.2" customHeight="1">
      <c r="A940" s="36">
        <v>3</v>
      </c>
      <c r="B940" s="36" t="s">
        <v>7</v>
      </c>
      <c r="C940" s="11" t="s">
        <v>94</v>
      </c>
      <c r="D940" s="17" t="s">
        <v>10</v>
      </c>
      <c r="E940" s="11" t="s">
        <v>77</v>
      </c>
      <c r="F940" s="22" t="s">
        <v>1156</v>
      </c>
      <c r="G940" s="36">
        <v>24</v>
      </c>
      <c r="H940" s="36">
        <v>42</v>
      </c>
      <c r="I940" s="36">
        <v>0</v>
      </c>
      <c r="J940" s="36">
        <v>2</v>
      </c>
      <c r="K940" s="36">
        <v>0</v>
      </c>
      <c r="L940" s="36">
        <v>1</v>
      </c>
      <c r="M940" s="36">
        <v>29</v>
      </c>
      <c r="N940" s="36">
        <v>8</v>
      </c>
    </row>
    <row r="941" spans="1:14" ht="22.2" customHeight="1">
      <c r="A941" s="37"/>
      <c r="B941" s="37"/>
      <c r="C941" s="11" t="s">
        <v>92</v>
      </c>
      <c r="D941" s="13"/>
      <c r="E941" s="11" t="s">
        <v>78</v>
      </c>
      <c r="F941" s="23"/>
      <c r="G941" s="37"/>
      <c r="H941" s="37"/>
      <c r="I941" s="37"/>
      <c r="J941" s="37"/>
      <c r="K941" s="37"/>
      <c r="L941" s="37"/>
      <c r="M941" s="37"/>
      <c r="N941" s="37"/>
    </row>
    <row r="942" spans="1:14" ht="22.2" customHeight="1">
      <c r="A942" s="36">
        <v>4</v>
      </c>
      <c r="B942" s="36" t="s">
        <v>7</v>
      </c>
      <c r="C942" s="11" t="s">
        <v>93</v>
      </c>
      <c r="D942" s="17" t="s">
        <v>10</v>
      </c>
      <c r="E942" s="11" t="s">
        <v>347</v>
      </c>
      <c r="F942" s="22" t="s">
        <v>1157</v>
      </c>
      <c r="G942" s="36">
        <v>26</v>
      </c>
      <c r="H942" s="36">
        <v>42</v>
      </c>
      <c r="I942" s="36">
        <v>0</v>
      </c>
      <c r="J942" s="36">
        <v>2</v>
      </c>
      <c r="K942" s="36">
        <v>0</v>
      </c>
      <c r="L942" s="36">
        <v>1</v>
      </c>
      <c r="M942" s="36">
        <v>31</v>
      </c>
      <c r="N942" s="36">
        <v>6</v>
      </c>
    </row>
    <row r="943" spans="1:14" ht="22.2" customHeight="1">
      <c r="A943" s="37"/>
      <c r="B943" s="37"/>
      <c r="C943" s="11" t="s">
        <v>95</v>
      </c>
      <c r="D943" s="13"/>
      <c r="E943" s="11" t="s">
        <v>79</v>
      </c>
      <c r="F943" s="23"/>
      <c r="G943" s="37"/>
      <c r="H943" s="37"/>
      <c r="I943" s="37"/>
      <c r="J943" s="37"/>
      <c r="K943" s="37"/>
      <c r="L943" s="37"/>
      <c r="M943" s="37"/>
      <c r="N943" s="37"/>
    </row>
    <row r="944" spans="1:14" ht="22.2" customHeight="1">
      <c r="A944" s="9">
        <v>5</v>
      </c>
      <c r="B944" s="9" t="s">
        <v>6</v>
      </c>
      <c r="C944" s="11" t="s">
        <v>91</v>
      </c>
      <c r="D944" s="9" t="s">
        <v>10</v>
      </c>
      <c r="E944" s="11" t="s">
        <v>342</v>
      </c>
      <c r="F944" s="7"/>
      <c r="G944" s="9"/>
      <c r="H944" s="9"/>
      <c r="I944" s="9"/>
      <c r="J944" s="9"/>
      <c r="K944" s="9"/>
      <c r="L944" s="9"/>
      <c r="M944" s="9"/>
      <c r="N944" s="9"/>
    </row>
    <row r="945" spans="1:14" ht="22.2" customHeight="1">
      <c r="A945" s="34" t="s">
        <v>2</v>
      </c>
      <c r="B945" s="38"/>
      <c r="C945" s="38"/>
      <c r="D945" s="38"/>
      <c r="E945" s="35"/>
      <c r="F945" s="7" t="s">
        <v>8</v>
      </c>
      <c r="G945" s="9">
        <f t="shared" ref="G945:N945" si="62">SUM(G938:G944)</f>
        <v>132</v>
      </c>
      <c r="H945" s="9">
        <f t="shared" si="62"/>
        <v>182</v>
      </c>
      <c r="I945" s="9">
        <f t="shared" si="62"/>
        <v>2</v>
      </c>
      <c r="J945" s="9">
        <f t="shared" si="62"/>
        <v>7</v>
      </c>
      <c r="K945" s="9">
        <f t="shared" si="62"/>
        <v>1</v>
      </c>
      <c r="L945" s="9">
        <f t="shared" si="62"/>
        <v>3</v>
      </c>
      <c r="M945" s="9">
        <f t="shared" si="62"/>
        <v>150</v>
      </c>
      <c r="N945" s="9">
        <f t="shared" si="62"/>
        <v>39</v>
      </c>
    </row>
    <row r="948" spans="1:14" ht="22.2" customHeight="1">
      <c r="A948" s="3" t="s">
        <v>17</v>
      </c>
      <c r="C948" s="1" t="s">
        <v>1025</v>
      </c>
      <c r="E948" s="19"/>
    </row>
    <row r="949" spans="1:14" ht="22.2" customHeight="1">
      <c r="A949" s="3" t="s">
        <v>0</v>
      </c>
    </row>
    <row r="950" spans="1:14" ht="22.2" customHeight="1">
      <c r="A950" s="20" t="s">
        <v>1021</v>
      </c>
      <c r="B950" s="21"/>
      <c r="C950" s="22" t="s">
        <v>136</v>
      </c>
      <c r="D950" s="22" t="s">
        <v>10</v>
      </c>
      <c r="E950" s="22" t="s">
        <v>1026</v>
      </c>
      <c r="F950" s="7" t="s">
        <v>9</v>
      </c>
      <c r="G950" s="24" t="s">
        <v>12</v>
      </c>
      <c r="H950" s="25"/>
      <c r="I950" s="24" t="s">
        <v>13</v>
      </c>
      <c r="J950" s="25"/>
      <c r="K950" s="24" t="s">
        <v>14</v>
      </c>
      <c r="L950" s="25"/>
      <c r="M950" s="28" t="s">
        <v>15</v>
      </c>
      <c r="N950" s="30" t="s">
        <v>11</v>
      </c>
    </row>
    <row r="951" spans="1:14" ht="22.2" customHeight="1">
      <c r="A951" s="32">
        <v>0.35416666666666669</v>
      </c>
      <c r="B951" s="33"/>
      <c r="C951" s="23"/>
      <c r="D951" s="23"/>
      <c r="E951" s="23"/>
      <c r="F951" s="7" t="str">
        <f>E950</f>
        <v>西苑合庫A</v>
      </c>
      <c r="G951" s="26"/>
      <c r="H951" s="27"/>
      <c r="I951" s="26"/>
      <c r="J951" s="27"/>
      <c r="K951" s="26"/>
      <c r="L951" s="27"/>
      <c r="M951" s="29"/>
      <c r="N951" s="31"/>
    </row>
    <row r="952" spans="1:14" ht="22.2" customHeight="1">
      <c r="A952" s="34" t="s">
        <v>1</v>
      </c>
      <c r="B952" s="35"/>
      <c r="C952" s="8"/>
      <c r="D952" s="9"/>
      <c r="E952" s="10"/>
      <c r="F952" s="7" t="s">
        <v>2</v>
      </c>
      <c r="G952" s="9" t="s">
        <v>3</v>
      </c>
      <c r="H952" s="9" t="s">
        <v>4</v>
      </c>
      <c r="I952" s="9" t="s">
        <v>3</v>
      </c>
      <c r="J952" s="9" t="s">
        <v>4</v>
      </c>
      <c r="K952" s="9" t="s">
        <v>3</v>
      </c>
      <c r="L952" s="9" t="s">
        <v>4</v>
      </c>
      <c r="M952" s="9" t="s">
        <v>5</v>
      </c>
      <c r="N952" s="9"/>
    </row>
    <row r="953" spans="1:14" ht="22.2" customHeight="1">
      <c r="A953" s="9">
        <v>1</v>
      </c>
      <c r="B953" s="9" t="s">
        <v>6</v>
      </c>
      <c r="C953" s="11" t="s">
        <v>336</v>
      </c>
      <c r="D953" s="9" t="s">
        <v>10</v>
      </c>
      <c r="E953" s="11" t="s">
        <v>1027</v>
      </c>
      <c r="F953" s="7" t="s">
        <v>1123</v>
      </c>
      <c r="G953" s="9">
        <v>32</v>
      </c>
      <c r="H953" s="9">
        <v>42</v>
      </c>
      <c r="I953" s="9">
        <v>0</v>
      </c>
      <c r="J953" s="9">
        <v>2</v>
      </c>
      <c r="K953" s="9">
        <v>0</v>
      </c>
      <c r="L953" s="9">
        <v>1</v>
      </c>
      <c r="M953" s="9">
        <v>37</v>
      </c>
      <c r="N953" s="9">
        <v>14</v>
      </c>
    </row>
    <row r="954" spans="1:14" ht="22.2" customHeight="1">
      <c r="A954" s="9">
        <v>2</v>
      </c>
      <c r="B954" s="9" t="s">
        <v>6</v>
      </c>
      <c r="C954" s="11" t="s">
        <v>340</v>
      </c>
      <c r="D954" s="9" t="s">
        <v>10</v>
      </c>
      <c r="E954" s="11" t="s">
        <v>1028</v>
      </c>
      <c r="F954" s="7" t="s">
        <v>1124</v>
      </c>
      <c r="G954" s="9">
        <v>49</v>
      </c>
      <c r="H954" s="9">
        <v>45</v>
      </c>
      <c r="I954" s="9">
        <v>2</v>
      </c>
      <c r="J954" s="9">
        <v>0</v>
      </c>
      <c r="K954" s="9">
        <v>1</v>
      </c>
      <c r="L954" s="9">
        <v>0</v>
      </c>
      <c r="M954" s="9">
        <v>47</v>
      </c>
      <c r="N954" s="9">
        <v>13</v>
      </c>
    </row>
    <row r="955" spans="1:14" ht="22.2" customHeight="1">
      <c r="A955" s="36">
        <v>3</v>
      </c>
      <c r="B955" s="36" t="s">
        <v>7</v>
      </c>
      <c r="C955" s="11" t="s">
        <v>296</v>
      </c>
      <c r="D955" s="17" t="s">
        <v>10</v>
      </c>
      <c r="E955" s="11" t="s">
        <v>1029</v>
      </c>
      <c r="F955" s="22" t="s">
        <v>1125</v>
      </c>
      <c r="G955" s="36">
        <v>17</v>
      </c>
      <c r="H955" s="36">
        <v>42</v>
      </c>
      <c r="I955" s="36">
        <v>0</v>
      </c>
      <c r="J955" s="36">
        <v>2</v>
      </c>
      <c r="K955" s="36">
        <v>0</v>
      </c>
      <c r="L955" s="36">
        <v>1</v>
      </c>
      <c r="M955" s="36">
        <v>21</v>
      </c>
      <c r="N955" s="36">
        <v>9</v>
      </c>
    </row>
    <row r="956" spans="1:14" ht="22.2" customHeight="1">
      <c r="A956" s="37"/>
      <c r="B956" s="37"/>
      <c r="C956" s="11" t="s">
        <v>143</v>
      </c>
      <c r="D956" s="18"/>
      <c r="E956" s="11" t="s">
        <v>1030</v>
      </c>
      <c r="F956" s="23"/>
      <c r="G956" s="37"/>
      <c r="H956" s="37"/>
      <c r="I956" s="37"/>
      <c r="J956" s="37"/>
      <c r="K956" s="37"/>
      <c r="L956" s="37"/>
      <c r="M956" s="37"/>
      <c r="N956" s="37"/>
    </row>
    <row r="957" spans="1:14" ht="22.2" customHeight="1">
      <c r="A957" s="36">
        <v>4</v>
      </c>
      <c r="B957" s="36" t="s">
        <v>7</v>
      </c>
      <c r="C957" s="11" t="s">
        <v>141</v>
      </c>
      <c r="D957" s="17" t="s">
        <v>10</v>
      </c>
      <c r="E957" s="11" t="s">
        <v>1031</v>
      </c>
      <c r="F957" s="22" t="s">
        <v>1126</v>
      </c>
      <c r="G957" s="36">
        <v>32</v>
      </c>
      <c r="H957" s="36">
        <v>42</v>
      </c>
      <c r="I957" s="36">
        <v>0</v>
      </c>
      <c r="J957" s="36">
        <v>2</v>
      </c>
      <c r="K957" s="36">
        <v>0</v>
      </c>
      <c r="L957" s="36">
        <v>1</v>
      </c>
      <c r="M957" s="36">
        <v>32</v>
      </c>
      <c r="N957" s="36">
        <v>14</v>
      </c>
    </row>
    <row r="958" spans="1:14" ht="22.2" customHeight="1">
      <c r="A958" s="37"/>
      <c r="B958" s="37"/>
      <c r="C958" s="11" t="s">
        <v>139</v>
      </c>
      <c r="D958" s="18"/>
      <c r="E958" s="11" t="s">
        <v>1032</v>
      </c>
      <c r="F958" s="23"/>
      <c r="G958" s="37"/>
      <c r="H958" s="37"/>
      <c r="I958" s="37"/>
      <c r="J958" s="37"/>
      <c r="K958" s="37"/>
      <c r="L958" s="37"/>
      <c r="M958" s="37"/>
      <c r="N958" s="37"/>
    </row>
    <row r="959" spans="1:14" ht="22.2" customHeight="1">
      <c r="A959" s="9">
        <v>5</v>
      </c>
      <c r="B959" s="9" t="s">
        <v>6</v>
      </c>
      <c r="C959" s="11" t="s">
        <v>67</v>
      </c>
      <c r="D959" s="9" t="s">
        <v>10</v>
      </c>
      <c r="E959" s="11" t="s">
        <v>1033</v>
      </c>
      <c r="F959" s="7"/>
      <c r="G959" s="9"/>
      <c r="H959" s="9"/>
      <c r="I959" s="9"/>
      <c r="J959" s="9"/>
      <c r="K959" s="9"/>
      <c r="L959" s="9"/>
      <c r="M959" s="9"/>
      <c r="N959" s="9"/>
    </row>
    <row r="960" spans="1:14" ht="22.2" customHeight="1">
      <c r="A960" s="34" t="s">
        <v>2</v>
      </c>
      <c r="B960" s="38"/>
      <c r="C960" s="38"/>
      <c r="D960" s="38"/>
      <c r="E960" s="35"/>
      <c r="F960" s="7" t="s">
        <v>8</v>
      </c>
      <c r="G960" s="9">
        <f t="shared" ref="G960:N960" si="63">SUM(G953:G959)</f>
        <v>130</v>
      </c>
      <c r="H960" s="9">
        <f t="shared" si="63"/>
        <v>171</v>
      </c>
      <c r="I960" s="9">
        <f t="shared" si="63"/>
        <v>2</v>
      </c>
      <c r="J960" s="9">
        <f t="shared" si="63"/>
        <v>6</v>
      </c>
      <c r="K960" s="9">
        <f t="shared" si="63"/>
        <v>1</v>
      </c>
      <c r="L960" s="9">
        <f t="shared" si="63"/>
        <v>3</v>
      </c>
      <c r="M960" s="9">
        <f t="shared" si="63"/>
        <v>137</v>
      </c>
      <c r="N960" s="9">
        <f t="shared" si="63"/>
        <v>50</v>
      </c>
    </row>
    <row r="962" spans="1:14" ht="22.2" customHeight="1">
      <c r="A962" s="19" t="s">
        <v>18</v>
      </c>
      <c r="B962" s="19"/>
      <c r="C962" s="19"/>
      <c r="E962" s="19"/>
      <c r="F962" s="19"/>
      <c r="G962" s="19"/>
      <c r="H962" s="19"/>
      <c r="I962" s="19"/>
      <c r="J962" s="19"/>
      <c r="K962" s="19"/>
      <c r="L962" s="19"/>
      <c r="M962" s="19"/>
    </row>
    <row r="963" spans="1:14" ht="22.2" customHeight="1">
      <c r="A963" s="3" t="s">
        <v>16</v>
      </c>
      <c r="C963" s="1" t="s">
        <v>1022</v>
      </c>
      <c r="D963" s="5"/>
      <c r="E963" s="19"/>
    </row>
    <row r="964" spans="1:14" ht="22.2" customHeight="1">
      <c r="A964" s="3" t="s">
        <v>0</v>
      </c>
    </row>
    <row r="965" spans="1:14" ht="22.2" customHeight="1">
      <c r="A965" s="20" t="s">
        <v>1021</v>
      </c>
      <c r="B965" s="21"/>
      <c r="C965" s="22" t="s">
        <v>135</v>
      </c>
      <c r="D965" s="22" t="s">
        <v>10</v>
      </c>
      <c r="E965" s="22" t="s">
        <v>327</v>
      </c>
      <c r="F965" s="7" t="s">
        <v>9</v>
      </c>
      <c r="G965" s="24" t="s">
        <v>12</v>
      </c>
      <c r="H965" s="25"/>
      <c r="I965" s="24" t="s">
        <v>13</v>
      </c>
      <c r="J965" s="25"/>
      <c r="K965" s="24" t="s">
        <v>14</v>
      </c>
      <c r="L965" s="25"/>
      <c r="M965" s="28" t="s">
        <v>15</v>
      </c>
      <c r="N965" s="30" t="s">
        <v>11</v>
      </c>
    </row>
    <row r="966" spans="1:14" ht="22.2" customHeight="1">
      <c r="A966" s="32">
        <v>0.35416666666666669</v>
      </c>
      <c r="B966" s="33"/>
      <c r="C966" s="23"/>
      <c r="D966" s="23"/>
      <c r="E966" s="23"/>
      <c r="F966" s="7" t="str">
        <f>E965</f>
        <v>中租大同A</v>
      </c>
      <c r="G966" s="26"/>
      <c r="H966" s="27"/>
      <c r="I966" s="26"/>
      <c r="J966" s="27"/>
      <c r="K966" s="26"/>
      <c r="L966" s="27"/>
      <c r="M966" s="29"/>
      <c r="N966" s="31"/>
    </row>
    <row r="967" spans="1:14" ht="22.2" customHeight="1">
      <c r="A967" s="34" t="s">
        <v>1</v>
      </c>
      <c r="B967" s="35"/>
      <c r="C967" s="8"/>
      <c r="D967" s="9"/>
      <c r="E967" s="8"/>
      <c r="F967" s="7"/>
      <c r="G967" s="9" t="s">
        <v>3</v>
      </c>
      <c r="H967" s="9" t="s">
        <v>4</v>
      </c>
      <c r="I967" s="9" t="s">
        <v>3</v>
      </c>
      <c r="J967" s="9" t="s">
        <v>4</v>
      </c>
      <c r="K967" s="9" t="s">
        <v>3</v>
      </c>
      <c r="L967" s="9" t="s">
        <v>4</v>
      </c>
      <c r="M967" s="9" t="s">
        <v>5</v>
      </c>
      <c r="N967" s="9"/>
    </row>
    <row r="968" spans="1:14" ht="22.2" customHeight="1">
      <c r="A968" s="9">
        <v>1</v>
      </c>
      <c r="B968" s="9" t="s">
        <v>6</v>
      </c>
      <c r="C968" s="11" t="s">
        <v>137</v>
      </c>
      <c r="D968" s="9" t="s">
        <v>10</v>
      </c>
      <c r="E968" s="11" t="s">
        <v>439</v>
      </c>
      <c r="F968" s="7" t="s">
        <v>1109</v>
      </c>
      <c r="G968" s="9">
        <v>19</v>
      </c>
      <c r="H968" s="9">
        <v>42</v>
      </c>
      <c r="I968" s="9">
        <v>0</v>
      </c>
      <c r="J968" s="9">
        <v>2</v>
      </c>
      <c r="K968" s="9">
        <v>0</v>
      </c>
      <c r="L968" s="9">
        <v>1</v>
      </c>
      <c r="M968" s="9">
        <v>25</v>
      </c>
      <c r="N968" s="9">
        <v>7</v>
      </c>
    </row>
    <row r="969" spans="1:14" ht="22.2" customHeight="1">
      <c r="A969" s="9">
        <v>2</v>
      </c>
      <c r="B969" s="9" t="s">
        <v>6</v>
      </c>
      <c r="C969" s="11" t="s">
        <v>591</v>
      </c>
      <c r="D969" s="9" t="s">
        <v>10</v>
      </c>
      <c r="E969" s="11" t="s">
        <v>447</v>
      </c>
      <c r="F969" s="7" t="s">
        <v>1110</v>
      </c>
      <c r="G969" s="9">
        <v>31</v>
      </c>
      <c r="H969" s="9">
        <v>42</v>
      </c>
      <c r="I969" s="9">
        <v>0</v>
      </c>
      <c r="J969" s="9">
        <v>2</v>
      </c>
      <c r="K969" s="9">
        <v>0</v>
      </c>
      <c r="L969" s="9">
        <v>1</v>
      </c>
      <c r="M969" s="9">
        <v>28</v>
      </c>
      <c r="N969" s="9">
        <v>6</v>
      </c>
    </row>
    <row r="970" spans="1:14" ht="22.2" customHeight="1">
      <c r="A970" s="36">
        <v>3</v>
      </c>
      <c r="B970" s="36" t="s">
        <v>7</v>
      </c>
      <c r="C970" s="11" t="s">
        <v>142</v>
      </c>
      <c r="D970" s="17" t="s">
        <v>10</v>
      </c>
      <c r="E970" s="11" t="s">
        <v>441</v>
      </c>
      <c r="F970" s="22" t="s">
        <v>1111</v>
      </c>
      <c r="G970" s="36">
        <v>28</v>
      </c>
      <c r="H970" s="36">
        <v>42</v>
      </c>
      <c r="I970" s="36">
        <v>0</v>
      </c>
      <c r="J970" s="36">
        <v>2</v>
      </c>
      <c r="K970" s="36">
        <v>0</v>
      </c>
      <c r="L970" s="36">
        <v>1</v>
      </c>
      <c r="M970" s="36">
        <v>28</v>
      </c>
      <c r="N970" s="36">
        <v>8</v>
      </c>
    </row>
    <row r="971" spans="1:14" ht="22.2" customHeight="1">
      <c r="A971" s="37"/>
      <c r="B971" s="37"/>
      <c r="C971" s="11" t="s">
        <v>138</v>
      </c>
      <c r="D971" s="13"/>
      <c r="E971" s="11" t="s">
        <v>443</v>
      </c>
      <c r="F971" s="23"/>
      <c r="G971" s="37"/>
      <c r="H971" s="37"/>
      <c r="I971" s="37"/>
      <c r="J971" s="37"/>
      <c r="K971" s="37"/>
      <c r="L971" s="37"/>
      <c r="M971" s="37"/>
      <c r="N971" s="37"/>
    </row>
    <row r="972" spans="1:14" ht="22.2" customHeight="1">
      <c r="A972" s="36">
        <v>4</v>
      </c>
      <c r="B972" s="36" t="s">
        <v>7</v>
      </c>
      <c r="C972" s="11" t="s">
        <v>592</v>
      </c>
      <c r="D972" s="17" t="s">
        <v>10</v>
      </c>
      <c r="E972" s="11" t="s">
        <v>1023</v>
      </c>
      <c r="F972" s="22"/>
      <c r="G972" s="36"/>
      <c r="H972" s="36"/>
      <c r="I972" s="36"/>
      <c r="J972" s="36"/>
      <c r="K972" s="36"/>
      <c r="L972" s="36"/>
      <c r="M972" s="36"/>
      <c r="N972" s="36"/>
    </row>
    <row r="973" spans="1:14" ht="22.2" customHeight="1">
      <c r="A973" s="37"/>
      <c r="B973" s="37"/>
      <c r="C973" s="11" t="s">
        <v>871</v>
      </c>
      <c r="D973" s="13"/>
      <c r="E973" s="11" t="s">
        <v>1024</v>
      </c>
      <c r="F973" s="23"/>
      <c r="G973" s="37"/>
      <c r="H973" s="37"/>
      <c r="I973" s="37"/>
      <c r="J973" s="37"/>
      <c r="K973" s="37"/>
      <c r="L973" s="37"/>
      <c r="M973" s="37"/>
      <c r="N973" s="37"/>
    </row>
    <row r="974" spans="1:14" ht="22.2" customHeight="1">
      <c r="A974" s="9">
        <v>5</v>
      </c>
      <c r="B974" s="9" t="s">
        <v>6</v>
      </c>
      <c r="C974" s="11" t="s">
        <v>593</v>
      </c>
      <c r="D974" s="9" t="s">
        <v>10</v>
      </c>
      <c r="E974" s="11" t="s">
        <v>440</v>
      </c>
      <c r="F974" s="7"/>
      <c r="G974" s="9"/>
      <c r="H974" s="9"/>
      <c r="I974" s="9"/>
      <c r="J974" s="9"/>
      <c r="K974" s="9"/>
      <c r="L974" s="9"/>
      <c r="M974" s="9"/>
      <c r="N974" s="9"/>
    </row>
    <row r="975" spans="1:14" ht="22.2" customHeight="1">
      <c r="A975" s="34" t="s">
        <v>2</v>
      </c>
      <c r="B975" s="38"/>
      <c r="C975" s="38"/>
      <c r="D975" s="38"/>
      <c r="E975" s="35"/>
      <c r="F975" s="7" t="s">
        <v>8</v>
      </c>
      <c r="G975" s="9">
        <f t="shared" ref="G975:N975" si="64">SUM(G968:G974)</f>
        <v>78</v>
      </c>
      <c r="H975" s="9">
        <f t="shared" si="64"/>
        <v>126</v>
      </c>
      <c r="I975" s="9">
        <f t="shared" si="64"/>
        <v>0</v>
      </c>
      <c r="J975" s="9">
        <f t="shared" si="64"/>
        <v>6</v>
      </c>
      <c r="K975" s="9">
        <f t="shared" si="64"/>
        <v>0</v>
      </c>
      <c r="L975" s="9">
        <f t="shared" si="64"/>
        <v>3</v>
      </c>
      <c r="M975" s="9">
        <f t="shared" si="64"/>
        <v>81</v>
      </c>
      <c r="N975" s="9">
        <f t="shared" si="64"/>
        <v>21</v>
      </c>
    </row>
    <row r="978" spans="1:14" ht="22.2" customHeight="1">
      <c r="A978" s="3" t="s">
        <v>17</v>
      </c>
      <c r="C978" s="1" t="s">
        <v>1048</v>
      </c>
      <c r="E978" s="19"/>
    </row>
    <row r="979" spans="1:14" ht="22.2" customHeight="1">
      <c r="A979" s="3" t="s">
        <v>0</v>
      </c>
    </row>
    <row r="980" spans="1:14" ht="22.2" customHeight="1">
      <c r="A980" s="20" t="s">
        <v>1021</v>
      </c>
      <c r="B980" s="21"/>
      <c r="C980" s="22" t="s">
        <v>125</v>
      </c>
      <c r="D980" s="22" t="s">
        <v>10</v>
      </c>
      <c r="E980" s="22" t="s">
        <v>124</v>
      </c>
      <c r="F980" s="7" t="s">
        <v>9</v>
      </c>
      <c r="G980" s="24" t="s">
        <v>12</v>
      </c>
      <c r="H980" s="25"/>
      <c r="I980" s="24" t="s">
        <v>13</v>
      </c>
      <c r="J980" s="25"/>
      <c r="K980" s="24" t="s">
        <v>14</v>
      </c>
      <c r="L980" s="25"/>
      <c r="M980" s="28" t="s">
        <v>15</v>
      </c>
      <c r="N980" s="30" t="s">
        <v>11</v>
      </c>
    </row>
    <row r="981" spans="1:14" ht="22.2" customHeight="1">
      <c r="A981" s="32">
        <v>0.41666666666666702</v>
      </c>
      <c r="B981" s="33"/>
      <c r="C981" s="23"/>
      <c r="D981" s="23"/>
      <c r="E981" s="23"/>
      <c r="F981" s="7" t="str">
        <f>E980</f>
        <v>亞柏雄中C</v>
      </c>
      <c r="G981" s="26"/>
      <c r="H981" s="27"/>
      <c r="I981" s="26"/>
      <c r="J981" s="27"/>
      <c r="K981" s="26"/>
      <c r="L981" s="27"/>
      <c r="M981" s="29"/>
      <c r="N981" s="31"/>
    </row>
    <row r="982" spans="1:14" ht="22.2" customHeight="1">
      <c r="A982" s="34" t="s">
        <v>1</v>
      </c>
      <c r="B982" s="35"/>
      <c r="C982" s="8"/>
      <c r="D982" s="9"/>
      <c r="E982" s="10"/>
      <c r="F982" s="7" t="s">
        <v>2</v>
      </c>
      <c r="G982" s="9" t="s">
        <v>3</v>
      </c>
      <c r="H982" s="9" t="s">
        <v>4</v>
      </c>
      <c r="I982" s="9" t="s">
        <v>3</v>
      </c>
      <c r="J982" s="9" t="s">
        <v>4</v>
      </c>
      <c r="K982" s="9" t="s">
        <v>3</v>
      </c>
      <c r="L982" s="9" t="s">
        <v>4</v>
      </c>
      <c r="M982" s="9" t="s">
        <v>5</v>
      </c>
      <c r="N982" s="9"/>
    </row>
    <row r="983" spans="1:14" ht="22.2" customHeight="1">
      <c r="A983" s="9">
        <v>1</v>
      </c>
      <c r="B983" s="9" t="s">
        <v>6</v>
      </c>
      <c r="C983" s="11" t="s">
        <v>133</v>
      </c>
      <c r="D983" s="9" t="s">
        <v>10</v>
      </c>
      <c r="E983" s="11" t="s">
        <v>132</v>
      </c>
      <c r="F983" s="7" t="s">
        <v>1158</v>
      </c>
      <c r="G983" s="9">
        <v>34</v>
      </c>
      <c r="H983" s="9">
        <v>42</v>
      </c>
      <c r="I983" s="9">
        <v>0</v>
      </c>
      <c r="J983" s="9">
        <v>2</v>
      </c>
      <c r="K983" s="9">
        <v>0</v>
      </c>
      <c r="L983" s="9">
        <v>1</v>
      </c>
      <c r="M983" s="9">
        <v>32</v>
      </c>
      <c r="N983" s="9">
        <v>8</v>
      </c>
    </row>
    <row r="984" spans="1:14" ht="22.2" customHeight="1">
      <c r="A984" s="9">
        <v>2</v>
      </c>
      <c r="B984" s="9" t="s">
        <v>6</v>
      </c>
      <c r="C984" s="11" t="s">
        <v>40</v>
      </c>
      <c r="D984" s="9" t="s">
        <v>10</v>
      </c>
      <c r="E984" s="11" t="s">
        <v>128</v>
      </c>
      <c r="F984" s="7" t="s">
        <v>1159</v>
      </c>
      <c r="G984" s="9">
        <v>33</v>
      </c>
      <c r="H984" s="9">
        <v>42</v>
      </c>
      <c r="I984" s="9">
        <v>0</v>
      </c>
      <c r="J984" s="9">
        <v>2</v>
      </c>
      <c r="K984" s="9">
        <v>0</v>
      </c>
      <c r="L984" s="9">
        <v>1</v>
      </c>
      <c r="M984" s="9">
        <v>30</v>
      </c>
      <c r="N984" s="9">
        <v>7</v>
      </c>
    </row>
    <row r="985" spans="1:14" ht="22.2" customHeight="1">
      <c r="A985" s="36">
        <v>3</v>
      </c>
      <c r="B985" s="36" t="s">
        <v>7</v>
      </c>
      <c r="C985" s="11" t="s">
        <v>131</v>
      </c>
      <c r="D985" s="17" t="s">
        <v>10</v>
      </c>
      <c r="E985" s="11" t="s">
        <v>693</v>
      </c>
      <c r="F985" s="22" t="s">
        <v>1113</v>
      </c>
      <c r="G985" s="36">
        <v>35</v>
      </c>
      <c r="H985" s="36">
        <v>42</v>
      </c>
      <c r="I985" s="36">
        <v>0</v>
      </c>
      <c r="J985" s="36">
        <v>2</v>
      </c>
      <c r="K985" s="36">
        <v>0</v>
      </c>
      <c r="L985" s="36">
        <v>1</v>
      </c>
      <c r="M985" s="36">
        <v>26</v>
      </c>
      <c r="N985" s="36">
        <v>7</v>
      </c>
    </row>
    <row r="986" spans="1:14" ht="22.2" customHeight="1">
      <c r="A986" s="37"/>
      <c r="B986" s="37"/>
      <c r="C986" s="11" t="s">
        <v>252</v>
      </c>
      <c r="D986" s="18"/>
      <c r="E986" s="11" t="s">
        <v>130</v>
      </c>
      <c r="F986" s="23"/>
      <c r="G986" s="37"/>
      <c r="H986" s="37"/>
      <c r="I986" s="37"/>
      <c r="J986" s="37"/>
      <c r="K986" s="37"/>
      <c r="L986" s="37"/>
      <c r="M986" s="37"/>
      <c r="N986" s="37"/>
    </row>
    <row r="987" spans="1:14" ht="22.2" customHeight="1">
      <c r="A987" s="36">
        <v>4</v>
      </c>
      <c r="B987" s="36" t="s">
        <v>7</v>
      </c>
      <c r="C987" s="11" t="s">
        <v>43</v>
      </c>
      <c r="D987" s="17" t="s">
        <v>10</v>
      </c>
      <c r="E987" s="11" t="s">
        <v>1101</v>
      </c>
      <c r="F987" s="22"/>
      <c r="G987" s="36"/>
      <c r="H987" s="36"/>
      <c r="I987" s="36"/>
      <c r="J987" s="36"/>
      <c r="K987" s="36"/>
      <c r="L987" s="36"/>
      <c r="M987" s="36"/>
      <c r="N987" s="36"/>
    </row>
    <row r="988" spans="1:14" ht="22.2" customHeight="1">
      <c r="A988" s="37"/>
      <c r="B988" s="37"/>
      <c r="C988" s="11" t="s">
        <v>42</v>
      </c>
      <c r="D988" s="18"/>
      <c r="E988" s="11" t="s">
        <v>1102</v>
      </c>
      <c r="F988" s="23"/>
      <c r="G988" s="37"/>
      <c r="H988" s="37"/>
      <c r="I988" s="37"/>
      <c r="J988" s="37"/>
      <c r="K988" s="37"/>
      <c r="L988" s="37"/>
      <c r="M988" s="37"/>
      <c r="N988" s="37"/>
    </row>
    <row r="989" spans="1:14" ht="22.2" customHeight="1">
      <c r="A989" s="9">
        <v>5</v>
      </c>
      <c r="B989" s="9" t="s">
        <v>6</v>
      </c>
      <c r="C989" s="11" t="s">
        <v>129</v>
      </c>
      <c r="D989" s="9" t="s">
        <v>10</v>
      </c>
      <c r="E989" s="11" t="s">
        <v>696</v>
      </c>
      <c r="F989" s="7"/>
      <c r="G989" s="9"/>
      <c r="H989" s="9"/>
      <c r="I989" s="9"/>
      <c r="J989" s="9"/>
      <c r="K989" s="9"/>
      <c r="L989" s="9"/>
      <c r="M989" s="9"/>
      <c r="N989" s="9"/>
    </row>
    <row r="990" spans="1:14" ht="22.2" customHeight="1">
      <c r="A990" s="34" t="s">
        <v>2</v>
      </c>
      <c r="B990" s="38"/>
      <c r="C990" s="38"/>
      <c r="D990" s="38"/>
      <c r="E990" s="35"/>
      <c r="F990" s="7" t="s">
        <v>8</v>
      </c>
      <c r="G990" s="9">
        <f t="shared" ref="G990:N990" si="65">SUM(G983:G989)</f>
        <v>102</v>
      </c>
      <c r="H990" s="9">
        <f t="shared" si="65"/>
        <v>126</v>
      </c>
      <c r="I990" s="9">
        <f t="shared" si="65"/>
        <v>0</v>
      </c>
      <c r="J990" s="9">
        <f t="shared" si="65"/>
        <v>6</v>
      </c>
      <c r="K990" s="9">
        <f t="shared" si="65"/>
        <v>0</v>
      </c>
      <c r="L990" s="9">
        <f t="shared" si="65"/>
        <v>3</v>
      </c>
      <c r="M990" s="9">
        <f t="shared" si="65"/>
        <v>88</v>
      </c>
      <c r="N990" s="9">
        <f t="shared" si="65"/>
        <v>22</v>
      </c>
    </row>
    <row r="992" spans="1:14" ht="22.2" customHeight="1">
      <c r="A992" s="19" t="s">
        <v>18</v>
      </c>
      <c r="B992" s="19"/>
      <c r="C992" s="19"/>
      <c r="E992" s="19"/>
      <c r="F992" s="19"/>
      <c r="G992" s="19"/>
      <c r="H992" s="19"/>
      <c r="I992" s="19"/>
      <c r="J992" s="19"/>
      <c r="K992" s="19"/>
      <c r="L992" s="19"/>
      <c r="M992" s="19"/>
    </row>
    <row r="993" spans="1:14" ht="22.2" customHeight="1">
      <c r="A993" s="3" t="s">
        <v>16</v>
      </c>
      <c r="C993" s="1" t="s">
        <v>1093</v>
      </c>
      <c r="D993" s="5"/>
      <c r="E993" s="19"/>
    </row>
    <row r="994" spans="1:14" ht="22.2" customHeight="1">
      <c r="A994" s="3" t="s">
        <v>0</v>
      </c>
    </row>
    <row r="995" spans="1:14" ht="22.2" customHeight="1">
      <c r="A995" s="20" t="s">
        <v>1021</v>
      </c>
      <c r="B995" s="21"/>
      <c r="C995" s="22" t="s">
        <v>541</v>
      </c>
      <c r="D995" s="22" t="s">
        <v>10</v>
      </c>
      <c r="E995" s="22" t="s">
        <v>61</v>
      </c>
      <c r="F995" s="7" t="s">
        <v>9</v>
      </c>
      <c r="G995" s="24" t="s">
        <v>12</v>
      </c>
      <c r="H995" s="25"/>
      <c r="I995" s="24" t="s">
        <v>13</v>
      </c>
      <c r="J995" s="25"/>
      <c r="K995" s="24" t="s">
        <v>14</v>
      </c>
      <c r="L995" s="25"/>
      <c r="M995" s="28" t="s">
        <v>15</v>
      </c>
      <c r="N995" s="30" t="s">
        <v>11</v>
      </c>
    </row>
    <row r="996" spans="1:14" ht="22.2" customHeight="1">
      <c r="A996" s="32">
        <v>0.41666666666666702</v>
      </c>
      <c r="B996" s="33"/>
      <c r="C996" s="23"/>
      <c r="D996" s="23"/>
      <c r="E996" s="23"/>
      <c r="F996" s="7" t="str">
        <f>E995</f>
        <v>合庫泰北高中B</v>
      </c>
      <c r="G996" s="26"/>
      <c r="H996" s="27"/>
      <c r="I996" s="26"/>
      <c r="J996" s="27"/>
      <c r="K996" s="26"/>
      <c r="L996" s="27"/>
      <c r="M996" s="29"/>
      <c r="N996" s="31"/>
    </row>
    <row r="997" spans="1:14" ht="22.2" customHeight="1">
      <c r="A997" s="34" t="s">
        <v>1</v>
      </c>
      <c r="B997" s="35"/>
      <c r="C997" s="8"/>
      <c r="D997" s="9"/>
      <c r="E997" s="8"/>
      <c r="F997" s="7"/>
      <c r="G997" s="9" t="s">
        <v>3</v>
      </c>
      <c r="H997" s="9" t="s">
        <v>4</v>
      </c>
      <c r="I997" s="9" t="s">
        <v>3</v>
      </c>
      <c r="J997" s="9" t="s">
        <v>4</v>
      </c>
      <c r="K997" s="9" t="s">
        <v>3</v>
      </c>
      <c r="L997" s="9" t="s">
        <v>4</v>
      </c>
      <c r="M997" s="9" t="s">
        <v>5</v>
      </c>
      <c r="N997" s="9"/>
    </row>
    <row r="998" spans="1:14" ht="22.2" customHeight="1">
      <c r="A998" s="9">
        <v>1</v>
      </c>
      <c r="B998" s="9" t="s">
        <v>6</v>
      </c>
      <c r="C998" s="11" t="s">
        <v>543</v>
      </c>
      <c r="D998" s="9" t="s">
        <v>10</v>
      </c>
      <c r="E998" s="11" t="s">
        <v>1094</v>
      </c>
      <c r="F998" s="7" t="s">
        <v>1163</v>
      </c>
      <c r="G998" s="9">
        <v>42</v>
      </c>
      <c r="H998" s="9">
        <v>31</v>
      </c>
      <c r="I998" s="9">
        <v>2</v>
      </c>
      <c r="J998" s="9">
        <v>0</v>
      </c>
      <c r="K998" s="9">
        <v>1</v>
      </c>
      <c r="L998" s="9">
        <v>0</v>
      </c>
      <c r="M998" s="9">
        <v>33</v>
      </c>
      <c r="N998" s="9">
        <v>8</v>
      </c>
    </row>
    <row r="999" spans="1:14" ht="22.2" customHeight="1">
      <c r="A999" s="9">
        <v>2</v>
      </c>
      <c r="B999" s="9" t="s">
        <v>6</v>
      </c>
      <c r="C999" s="11" t="s">
        <v>110</v>
      </c>
      <c r="D999" s="9" t="s">
        <v>10</v>
      </c>
      <c r="E999" s="11" t="s">
        <v>1095</v>
      </c>
      <c r="F999" s="7" t="s">
        <v>1164</v>
      </c>
      <c r="G999" s="9">
        <v>21</v>
      </c>
      <c r="H999" s="9">
        <v>42</v>
      </c>
      <c r="I999" s="9">
        <v>0</v>
      </c>
      <c r="J999" s="9">
        <v>2</v>
      </c>
      <c r="K999" s="9">
        <v>0</v>
      </c>
      <c r="L999" s="9">
        <v>1</v>
      </c>
      <c r="M999" s="9">
        <v>24</v>
      </c>
      <c r="N999" s="9">
        <v>4</v>
      </c>
    </row>
    <row r="1000" spans="1:14" ht="22.2" customHeight="1">
      <c r="A1000" s="36">
        <v>3</v>
      </c>
      <c r="B1000" s="36" t="s">
        <v>7</v>
      </c>
      <c r="C1000" s="11" t="s">
        <v>113</v>
      </c>
      <c r="D1000" s="17" t="s">
        <v>10</v>
      </c>
      <c r="E1000" s="11" t="s">
        <v>1096</v>
      </c>
      <c r="F1000" s="22" t="s">
        <v>1165</v>
      </c>
      <c r="G1000" s="36">
        <v>26</v>
      </c>
      <c r="H1000" s="36">
        <v>42</v>
      </c>
      <c r="I1000" s="36">
        <v>0</v>
      </c>
      <c r="J1000" s="36">
        <v>2</v>
      </c>
      <c r="K1000" s="36">
        <v>0</v>
      </c>
      <c r="L1000" s="36">
        <v>1</v>
      </c>
      <c r="M1000" s="36">
        <v>26</v>
      </c>
      <c r="N1000" s="36">
        <v>7</v>
      </c>
    </row>
    <row r="1001" spans="1:14" ht="22.2" customHeight="1">
      <c r="A1001" s="37"/>
      <c r="B1001" s="37"/>
      <c r="C1001" s="11" t="s">
        <v>114</v>
      </c>
      <c r="D1001" s="13"/>
      <c r="E1001" s="11" t="s">
        <v>1097</v>
      </c>
      <c r="F1001" s="23"/>
      <c r="G1001" s="37"/>
      <c r="H1001" s="37"/>
      <c r="I1001" s="37"/>
      <c r="J1001" s="37"/>
      <c r="K1001" s="37"/>
      <c r="L1001" s="37"/>
      <c r="M1001" s="37"/>
      <c r="N1001" s="37"/>
    </row>
    <row r="1002" spans="1:14" ht="22.2" customHeight="1">
      <c r="A1002" s="36">
        <v>4</v>
      </c>
      <c r="B1002" s="36" t="s">
        <v>7</v>
      </c>
      <c r="C1002" s="11" t="s">
        <v>548</v>
      </c>
      <c r="D1002" s="17" t="s">
        <v>10</v>
      </c>
      <c r="E1002" s="11" t="s">
        <v>1098</v>
      </c>
      <c r="F1002" s="22" t="s">
        <v>1166</v>
      </c>
      <c r="G1002" s="36">
        <v>42</v>
      </c>
      <c r="H1002" s="36">
        <v>34</v>
      </c>
      <c r="I1002" s="36">
        <v>2</v>
      </c>
      <c r="J1002" s="36">
        <v>0</v>
      </c>
      <c r="K1002" s="36">
        <v>1</v>
      </c>
      <c r="L1002" s="36">
        <v>0</v>
      </c>
      <c r="M1002" s="36">
        <v>32</v>
      </c>
      <c r="N1002" s="36">
        <v>13</v>
      </c>
    </row>
    <row r="1003" spans="1:14" ht="22.2" customHeight="1">
      <c r="A1003" s="37"/>
      <c r="B1003" s="37"/>
      <c r="C1003" s="11" t="s">
        <v>550</v>
      </c>
      <c r="D1003" s="13"/>
      <c r="E1003" s="11" t="s">
        <v>1099</v>
      </c>
      <c r="F1003" s="23"/>
      <c r="G1003" s="37"/>
      <c r="H1003" s="37"/>
      <c r="I1003" s="37"/>
      <c r="J1003" s="37"/>
      <c r="K1003" s="37"/>
      <c r="L1003" s="37"/>
      <c r="M1003" s="37"/>
      <c r="N1003" s="37"/>
    </row>
    <row r="1004" spans="1:14" ht="22.2" customHeight="1">
      <c r="A1004" s="9">
        <v>5</v>
      </c>
      <c r="B1004" s="9" t="s">
        <v>6</v>
      </c>
      <c r="C1004" s="11" t="s">
        <v>111</v>
      </c>
      <c r="D1004" s="9" t="s">
        <v>10</v>
      </c>
      <c r="E1004" s="11" t="s">
        <v>1100</v>
      </c>
      <c r="F1004" s="7" t="s">
        <v>1167</v>
      </c>
      <c r="G1004" s="9">
        <v>28</v>
      </c>
      <c r="H1004" s="9">
        <v>42</v>
      </c>
      <c r="I1004" s="9">
        <v>0</v>
      </c>
      <c r="J1004" s="9">
        <v>2</v>
      </c>
      <c r="K1004" s="9">
        <v>0</v>
      </c>
      <c r="L1004" s="9">
        <v>1</v>
      </c>
      <c r="M1004" s="9">
        <v>25</v>
      </c>
      <c r="N1004" s="9">
        <v>7</v>
      </c>
    </row>
    <row r="1005" spans="1:14" ht="22.2" customHeight="1">
      <c r="A1005" s="34" t="s">
        <v>2</v>
      </c>
      <c r="B1005" s="38"/>
      <c r="C1005" s="38"/>
      <c r="D1005" s="38"/>
      <c r="E1005" s="35"/>
      <c r="F1005" s="7" t="s">
        <v>8</v>
      </c>
      <c r="G1005" s="9">
        <f t="shared" ref="G1005:N1005" si="66">SUM(G998:G1004)</f>
        <v>159</v>
      </c>
      <c r="H1005" s="9">
        <f t="shared" si="66"/>
        <v>191</v>
      </c>
      <c r="I1005" s="9">
        <f t="shared" si="66"/>
        <v>4</v>
      </c>
      <c r="J1005" s="9">
        <f t="shared" si="66"/>
        <v>6</v>
      </c>
      <c r="K1005" s="9">
        <f t="shared" si="66"/>
        <v>2</v>
      </c>
      <c r="L1005" s="9">
        <f t="shared" si="66"/>
        <v>3</v>
      </c>
      <c r="M1005" s="9">
        <f t="shared" si="66"/>
        <v>140</v>
      </c>
      <c r="N1005" s="9">
        <f t="shared" si="66"/>
        <v>39</v>
      </c>
    </row>
    <row r="1008" spans="1:14" ht="22.2" customHeight="1">
      <c r="A1008" s="3" t="s">
        <v>17</v>
      </c>
      <c r="C1008" s="1" t="s">
        <v>1092</v>
      </c>
      <c r="E1008" s="19"/>
    </row>
    <row r="1009" spans="1:14" ht="22.2" customHeight="1">
      <c r="A1009" s="3" t="s">
        <v>0</v>
      </c>
    </row>
    <row r="1010" spans="1:14" ht="22.2" customHeight="1">
      <c r="A1010" s="20" t="s">
        <v>1021</v>
      </c>
      <c r="B1010" s="21"/>
      <c r="C1010" s="22" t="s">
        <v>39</v>
      </c>
      <c r="D1010" s="22" t="s">
        <v>10</v>
      </c>
      <c r="E1010" s="22" t="s">
        <v>395</v>
      </c>
      <c r="F1010" s="7" t="s">
        <v>9</v>
      </c>
      <c r="G1010" s="24" t="s">
        <v>12</v>
      </c>
      <c r="H1010" s="25"/>
      <c r="I1010" s="24" t="s">
        <v>13</v>
      </c>
      <c r="J1010" s="25"/>
      <c r="K1010" s="24" t="s">
        <v>14</v>
      </c>
      <c r="L1010" s="25"/>
      <c r="M1010" s="28" t="s">
        <v>15</v>
      </c>
      <c r="N1010" s="30" t="s">
        <v>11</v>
      </c>
    </row>
    <row r="1011" spans="1:14" ht="22.2" customHeight="1">
      <c r="A1011" s="32">
        <v>0.41666666666666702</v>
      </c>
      <c r="B1011" s="33"/>
      <c r="C1011" s="23"/>
      <c r="D1011" s="23"/>
      <c r="E1011" s="23"/>
      <c r="F1011" s="7" t="str">
        <f>E1010</f>
        <v>土銀能仁B隊</v>
      </c>
      <c r="G1011" s="26"/>
      <c r="H1011" s="27"/>
      <c r="I1011" s="26"/>
      <c r="J1011" s="27"/>
      <c r="K1011" s="26"/>
      <c r="L1011" s="27"/>
      <c r="M1011" s="29"/>
      <c r="N1011" s="31"/>
    </row>
    <row r="1012" spans="1:14" ht="22.2" customHeight="1">
      <c r="A1012" s="34" t="s">
        <v>1</v>
      </c>
      <c r="B1012" s="35"/>
      <c r="C1012" s="8"/>
      <c r="D1012" s="9"/>
      <c r="E1012" s="10"/>
      <c r="F1012" s="7" t="s">
        <v>2</v>
      </c>
      <c r="G1012" s="9" t="s">
        <v>3</v>
      </c>
      <c r="H1012" s="9" t="s">
        <v>4</v>
      </c>
      <c r="I1012" s="9" t="s">
        <v>3</v>
      </c>
      <c r="J1012" s="9" t="s">
        <v>4</v>
      </c>
      <c r="K1012" s="9" t="s">
        <v>3</v>
      </c>
      <c r="L1012" s="9" t="s">
        <v>4</v>
      </c>
      <c r="M1012" s="9" t="s">
        <v>5</v>
      </c>
      <c r="N1012" s="9"/>
    </row>
    <row r="1013" spans="1:14" ht="22.2" customHeight="1">
      <c r="A1013" s="9">
        <v>1</v>
      </c>
      <c r="B1013" s="9" t="s">
        <v>6</v>
      </c>
      <c r="C1013" s="11" t="s">
        <v>362</v>
      </c>
      <c r="D1013" s="9" t="s">
        <v>10</v>
      </c>
      <c r="E1013" s="11" t="s">
        <v>272</v>
      </c>
      <c r="F1013" s="7" t="s">
        <v>1168</v>
      </c>
      <c r="G1013" s="9">
        <v>42</v>
      </c>
      <c r="H1013" s="9">
        <v>24</v>
      </c>
      <c r="I1013" s="9">
        <v>2</v>
      </c>
      <c r="J1013" s="9">
        <v>0</v>
      </c>
      <c r="K1013" s="9">
        <v>1</v>
      </c>
      <c r="L1013" s="9">
        <v>0</v>
      </c>
      <c r="M1013" s="9">
        <v>25</v>
      </c>
      <c r="N1013" s="9">
        <v>5</v>
      </c>
    </row>
    <row r="1014" spans="1:14" ht="22.2" customHeight="1">
      <c r="A1014" s="9">
        <v>2</v>
      </c>
      <c r="B1014" s="9" t="s">
        <v>6</v>
      </c>
      <c r="C1014" s="11" t="s">
        <v>353</v>
      </c>
      <c r="D1014" s="9" t="s">
        <v>10</v>
      </c>
      <c r="E1014" s="11" t="s">
        <v>396</v>
      </c>
      <c r="F1014" s="7" t="s">
        <v>1169</v>
      </c>
      <c r="G1014" s="9">
        <v>57</v>
      </c>
      <c r="H1014" s="9">
        <v>60</v>
      </c>
      <c r="I1014" s="9">
        <v>1</v>
      </c>
      <c r="J1014" s="9">
        <v>2</v>
      </c>
      <c r="K1014" s="9">
        <v>0</v>
      </c>
      <c r="L1014" s="9">
        <v>1</v>
      </c>
      <c r="M1014" s="9">
        <v>53</v>
      </c>
      <c r="N1014" s="9">
        <v>15</v>
      </c>
    </row>
    <row r="1015" spans="1:14" ht="22.2" customHeight="1">
      <c r="A1015" s="36">
        <v>3</v>
      </c>
      <c r="B1015" s="36" t="s">
        <v>7</v>
      </c>
      <c r="C1015" s="11" t="s">
        <v>359</v>
      </c>
      <c r="D1015" s="17" t="s">
        <v>10</v>
      </c>
      <c r="E1015" s="11" t="s">
        <v>274</v>
      </c>
      <c r="F1015" s="22" t="s">
        <v>1170</v>
      </c>
      <c r="G1015" s="36">
        <v>18</v>
      </c>
      <c r="H1015" s="36">
        <v>42</v>
      </c>
      <c r="I1015" s="36">
        <v>0</v>
      </c>
      <c r="J1015" s="36">
        <v>2</v>
      </c>
      <c r="K1015" s="36">
        <v>0</v>
      </c>
      <c r="L1015" s="36">
        <v>1</v>
      </c>
      <c r="M1015" s="36">
        <v>23</v>
      </c>
      <c r="N1015" s="36">
        <v>5</v>
      </c>
    </row>
    <row r="1016" spans="1:14" ht="22.2" customHeight="1">
      <c r="A1016" s="37"/>
      <c r="B1016" s="37"/>
      <c r="C1016" s="11" t="s">
        <v>360</v>
      </c>
      <c r="D1016" s="18"/>
      <c r="E1016" s="11" t="s">
        <v>304</v>
      </c>
      <c r="F1016" s="23"/>
      <c r="G1016" s="37"/>
      <c r="H1016" s="37"/>
      <c r="I1016" s="37"/>
      <c r="J1016" s="37"/>
      <c r="K1016" s="37"/>
      <c r="L1016" s="37"/>
      <c r="M1016" s="37"/>
      <c r="N1016" s="37"/>
    </row>
    <row r="1017" spans="1:14" ht="22.2" customHeight="1">
      <c r="A1017" s="36">
        <v>4</v>
      </c>
      <c r="B1017" s="36" t="s">
        <v>7</v>
      </c>
      <c r="C1017" s="11" t="s">
        <v>41</v>
      </c>
      <c r="D1017" s="17" t="s">
        <v>10</v>
      </c>
      <c r="E1017" s="11" t="s">
        <v>398</v>
      </c>
      <c r="F1017" s="22" t="s">
        <v>1171</v>
      </c>
      <c r="G1017" s="36">
        <v>36</v>
      </c>
      <c r="H1017" s="36">
        <v>45</v>
      </c>
      <c r="I1017" s="36">
        <v>0</v>
      </c>
      <c r="J1017" s="36">
        <v>2</v>
      </c>
      <c r="K1017" s="36">
        <v>0</v>
      </c>
      <c r="L1017" s="36">
        <v>1</v>
      </c>
      <c r="M1017" s="36">
        <v>30</v>
      </c>
      <c r="N1017" s="36">
        <v>11</v>
      </c>
    </row>
    <row r="1018" spans="1:14" ht="22.2" customHeight="1">
      <c r="A1018" s="37"/>
      <c r="B1018" s="37"/>
      <c r="C1018" s="11" t="s">
        <v>232</v>
      </c>
      <c r="D1018" s="18"/>
      <c r="E1018" s="11" t="s">
        <v>273</v>
      </c>
      <c r="F1018" s="23"/>
      <c r="G1018" s="37"/>
      <c r="H1018" s="37"/>
      <c r="I1018" s="37"/>
      <c r="J1018" s="37"/>
      <c r="K1018" s="37"/>
      <c r="L1018" s="37"/>
      <c r="M1018" s="37"/>
      <c r="N1018" s="37"/>
    </row>
    <row r="1019" spans="1:14" ht="22.2" customHeight="1">
      <c r="A1019" s="9">
        <v>5</v>
      </c>
      <c r="B1019" s="9" t="s">
        <v>6</v>
      </c>
      <c r="C1019" s="11" t="s">
        <v>355</v>
      </c>
      <c r="D1019" s="9" t="s">
        <v>10</v>
      </c>
      <c r="E1019" s="11" t="s">
        <v>401</v>
      </c>
      <c r="F1019" s="7"/>
      <c r="G1019" s="9"/>
      <c r="H1019" s="9"/>
      <c r="I1019" s="9"/>
      <c r="J1019" s="9"/>
      <c r="K1019" s="9"/>
      <c r="L1019" s="9"/>
      <c r="M1019" s="9"/>
      <c r="N1019" s="9"/>
    </row>
    <row r="1020" spans="1:14" ht="22.2" customHeight="1">
      <c r="A1020" s="34" t="s">
        <v>2</v>
      </c>
      <c r="B1020" s="38"/>
      <c r="C1020" s="38"/>
      <c r="D1020" s="38"/>
      <c r="E1020" s="35"/>
      <c r="F1020" s="7" t="s">
        <v>8</v>
      </c>
      <c r="G1020" s="9">
        <f t="shared" ref="G1020:N1020" si="67">SUM(G1013:G1019)</f>
        <v>153</v>
      </c>
      <c r="H1020" s="9">
        <f t="shared" si="67"/>
        <v>171</v>
      </c>
      <c r="I1020" s="9">
        <f t="shared" si="67"/>
        <v>3</v>
      </c>
      <c r="J1020" s="9">
        <f t="shared" si="67"/>
        <v>6</v>
      </c>
      <c r="K1020" s="9">
        <f t="shared" si="67"/>
        <v>1</v>
      </c>
      <c r="L1020" s="9">
        <f t="shared" si="67"/>
        <v>3</v>
      </c>
      <c r="M1020" s="9">
        <f t="shared" si="67"/>
        <v>131</v>
      </c>
      <c r="N1020" s="9">
        <f t="shared" si="67"/>
        <v>36</v>
      </c>
    </row>
    <row r="1022" spans="1:14" ht="22.2" customHeight="1">
      <c r="A1022" s="19" t="s">
        <v>18</v>
      </c>
      <c r="B1022" s="19"/>
      <c r="C1022" s="19"/>
      <c r="E1022" s="19"/>
      <c r="F1022" s="19"/>
      <c r="G1022" s="19"/>
      <c r="H1022" s="19"/>
      <c r="I1022" s="19"/>
      <c r="J1022" s="19"/>
      <c r="K1022" s="19"/>
      <c r="L1022" s="19"/>
      <c r="M1022" s="19"/>
    </row>
    <row r="1023" spans="1:14" ht="22.2" customHeight="1">
      <c r="A1023" s="3" t="s">
        <v>16</v>
      </c>
      <c r="C1023" s="1" t="s">
        <v>1192</v>
      </c>
      <c r="D1023" s="5"/>
      <c r="E1023" s="19"/>
    </row>
    <row r="1024" spans="1:14" ht="22.2" customHeight="1">
      <c r="A1024" s="3" t="s">
        <v>0</v>
      </c>
    </row>
    <row r="1025" spans="1:14" ht="22.2" customHeight="1">
      <c r="A1025" s="20" t="s">
        <v>1021</v>
      </c>
      <c r="B1025" s="21"/>
      <c r="C1025" s="22" t="s">
        <v>1129</v>
      </c>
      <c r="D1025" s="22" t="s">
        <v>10</v>
      </c>
      <c r="E1025" s="22" t="s">
        <v>363</v>
      </c>
      <c r="F1025" s="7" t="s">
        <v>9</v>
      </c>
      <c r="G1025" s="24" t="s">
        <v>12</v>
      </c>
      <c r="H1025" s="25"/>
      <c r="I1025" s="24" t="s">
        <v>13</v>
      </c>
      <c r="J1025" s="25"/>
      <c r="K1025" s="24" t="s">
        <v>14</v>
      </c>
      <c r="L1025" s="25"/>
      <c r="M1025" s="28" t="s">
        <v>15</v>
      </c>
      <c r="N1025" s="30" t="s">
        <v>11</v>
      </c>
    </row>
    <row r="1026" spans="1:14" ht="22.2" customHeight="1">
      <c r="A1026" s="32">
        <v>0.58333333333333304</v>
      </c>
      <c r="B1026" s="33"/>
      <c r="C1026" s="23"/>
      <c r="D1026" s="23"/>
      <c r="E1026" s="23"/>
      <c r="F1026" s="7" t="str">
        <f>C1025</f>
        <v>亞柏雄中A</v>
      </c>
      <c r="G1026" s="26"/>
      <c r="H1026" s="27"/>
      <c r="I1026" s="26"/>
      <c r="J1026" s="27"/>
      <c r="K1026" s="26"/>
      <c r="L1026" s="27"/>
      <c r="M1026" s="29"/>
      <c r="N1026" s="31"/>
    </row>
    <row r="1027" spans="1:14" ht="22.2" customHeight="1">
      <c r="A1027" s="34" t="s">
        <v>1</v>
      </c>
      <c r="B1027" s="35"/>
      <c r="C1027" s="8"/>
      <c r="D1027" s="9"/>
      <c r="E1027" s="8"/>
      <c r="F1027" s="7"/>
      <c r="G1027" s="9" t="s">
        <v>3</v>
      </c>
      <c r="H1027" s="9" t="s">
        <v>4</v>
      </c>
      <c r="I1027" s="9" t="s">
        <v>3</v>
      </c>
      <c r="J1027" s="9" t="s">
        <v>4</v>
      </c>
      <c r="K1027" s="9" t="s">
        <v>3</v>
      </c>
      <c r="L1027" s="9" t="s">
        <v>4</v>
      </c>
      <c r="M1027" s="9" t="s">
        <v>5</v>
      </c>
      <c r="N1027" s="9"/>
    </row>
    <row r="1028" spans="1:14" ht="22.2" customHeight="1">
      <c r="A1028" s="9">
        <v>1</v>
      </c>
      <c r="B1028" s="9" t="s">
        <v>6</v>
      </c>
      <c r="C1028" s="11" t="s">
        <v>1236</v>
      </c>
      <c r="D1028" s="9" t="s">
        <v>10</v>
      </c>
      <c r="E1028" s="11" t="s">
        <v>365</v>
      </c>
      <c r="F1028" s="7" t="s">
        <v>1253</v>
      </c>
      <c r="G1028" s="9">
        <v>42</v>
      </c>
      <c r="H1028" s="9">
        <v>24</v>
      </c>
      <c r="I1028" s="9">
        <v>2</v>
      </c>
      <c r="J1028" s="9">
        <v>0</v>
      </c>
      <c r="K1028" s="9">
        <v>1</v>
      </c>
      <c r="L1028" s="9">
        <v>0</v>
      </c>
      <c r="M1028" s="9">
        <v>33</v>
      </c>
      <c r="N1028" s="9">
        <v>13</v>
      </c>
    </row>
    <row r="1029" spans="1:14" ht="22.2" customHeight="1">
      <c r="A1029" s="9">
        <v>2</v>
      </c>
      <c r="B1029" s="9" t="s">
        <v>6</v>
      </c>
      <c r="C1029" s="11" t="s">
        <v>1237</v>
      </c>
      <c r="D1029" s="9" t="s">
        <v>10</v>
      </c>
      <c r="E1029" s="11" t="s">
        <v>370</v>
      </c>
      <c r="F1029" s="7" t="s">
        <v>1254</v>
      </c>
      <c r="G1029" s="9">
        <v>42</v>
      </c>
      <c r="H1029" s="9">
        <v>28</v>
      </c>
      <c r="I1029" s="9">
        <v>2</v>
      </c>
      <c r="J1029" s="9">
        <v>0</v>
      </c>
      <c r="K1029" s="9">
        <v>1</v>
      </c>
      <c r="L1029" s="9">
        <v>0</v>
      </c>
      <c r="M1029" s="9">
        <v>37</v>
      </c>
      <c r="N1029" s="9">
        <v>8</v>
      </c>
    </row>
    <row r="1030" spans="1:14" ht="22.2" customHeight="1">
      <c r="A1030" s="36">
        <v>3</v>
      </c>
      <c r="B1030" s="36" t="s">
        <v>7</v>
      </c>
      <c r="C1030" s="11" t="s">
        <v>1238</v>
      </c>
      <c r="D1030" s="17" t="s">
        <v>10</v>
      </c>
      <c r="E1030" s="11" t="s">
        <v>323</v>
      </c>
      <c r="F1030" s="22" t="s">
        <v>1255</v>
      </c>
      <c r="G1030" s="36">
        <v>45</v>
      </c>
      <c r="H1030" s="36">
        <v>36</v>
      </c>
      <c r="I1030" s="36">
        <v>2</v>
      </c>
      <c r="J1030" s="36">
        <v>0</v>
      </c>
      <c r="K1030" s="36">
        <v>1</v>
      </c>
      <c r="L1030" s="36">
        <v>0</v>
      </c>
      <c r="M1030" s="36">
        <v>46</v>
      </c>
      <c r="N1030" s="36">
        <v>11</v>
      </c>
    </row>
    <row r="1031" spans="1:14" ht="22.2" customHeight="1">
      <c r="A1031" s="37"/>
      <c r="B1031" s="37"/>
      <c r="C1031" s="11" t="s">
        <v>1239</v>
      </c>
      <c r="D1031" s="13"/>
      <c r="E1031" s="11" t="s">
        <v>367</v>
      </c>
      <c r="F1031" s="23"/>
      <c r="G1031" s="37"/>
      <c r="H1031" s="37"/>
      <c r="I1031" s="37"/>
      <c r="J1031" s="37"/>
      <c r="K1031" s="37"/>
      <c r="L1031" s="37"/>
      <c r="M1031" s="37"/>
      <c r="N1031" s="37"/>
    </row>
    <row r="1032" spans="1:14" ht="22.2" customHeight="1">
      <c r="A1032" s="36">
        <v>4</v>
      </c>
      <c r="B1032" s="36" t="s">
        <v>7</v>
      </c>
      <c r="C1032" s="11" t="s">
        <v>1240</v>
      </c>
      <c r="D1032" s="17" t="s">
        <v>10</v>
      </c>
      <c r="E1032" s="11" t="s">
        <v>322</v>
      </c>
      <c r="F1032" s="22"/>
      <c r="G1032" s="36"/>
      <c r="H1032" s="36"/>
      <c r="I1032" s="36"/>
      <c r="J1032" s="36"/>
      <c r="K1032" s="36"/>
      <c r="L1032" s="36"/>
      <c r="M1032" s="36"/>
      <c r="N1032" s="36"/>
    </row>
    <row r="1033" spans="1:14" ht="22.2" customHeight="1">
      <c r="A1033" s="37"/>
      <c r="B1033" s="37"/>
      <c r="C1033" s="11" t="s">
        <v>1241</v>
      </c>
      <c r="D1033" s="13"/>
      <c r="E1033" s="11" t="s">
        <v>868</v>
      </c>
      <c r="F1033" s="23"/>
      <c r="G1033" s="37"/>
      <c r="H1033" s="37"/>
      <c r="I1033" s="37"/>
      <c r="J1033" s="37"/>
      <c r="K1033" s="37"/>
      <c r="L1033" s="37"/>
      <c r="M1033" s="37"/>
      <c r="N1033" s="37"/>
    </row>
    <row r="1034" spans="1:14" ht="22.2" customHeight="1">
      <c r="A1034" s="9">
        <v>5</v>
      </c>
      <c r="B1034" s="9" t="s">
        <v>6</v>
      </c>
      <c r="C1034" s="11" t="s">
        <v>1242</v>
      </c>
      <c r="D1034" s="9" t="s">
        <v>10</v>
      </c>
      <c r="E1034" s="11" t="s">
        <v>364</v>
      </c>
      <c r="F1034" s="7"/>
      <c r="G1034" s="9"/>
      <c r="H1034" s="9"/>
      <c r="I1034" s="9"/>
      <c r="J1034" s="9"/>
      <c r="K1034" s="9"/>
      <c r="L1034" s="9"/>
      <c r="M1034" s="9"/>
      <c r="N1034" s="9"/>
    </row>
    <row r="1035" spans="1:14" ht="22.2" customHeight="1">
      <c r="A1035" s="34" t="s">
        <v>2</v>
      </c>
      <c r="B1035" s="38"/>
      <c r="C1035" s="38"/>
      <c r="D1035" s="38"/>
      <c r="E1035" s="35"/>
      <c r="F1035" s="7" t="s">
        <v>8</v>
      </c>
      <c r="G1035" s="9">
        <f t="shared" ref="G1035:N1035" si="68">SUM(G1028:G1034)</f>
        <v>129</v>
      </c>
      <c r="H1035" s="9">
        <f t="shared" si="68"/>
        <v>88</v>
      </c>
      <c r="I1035" s="9">
        <f t="shared" si="68"/>
        <v>6</v>
      </c>
      <c r="J1035" s="9">
        <f t="shared" si="68"/>
        <v>0</v>
      </c>
      <c r="K1035" s="9">
        <f t="shared" si="68"/>
        <v>3</v>
      </c>
      <c r="L1035" s="9">
        <f t="shared" si="68"/>
        <v>0</v>
      </c>
      <c r="M1035" s="9">
        <f t="shared" si="68"/>
        <v>116</v>
      </c>
      <c r="N1035" s="9">
        <f t="shared" si="68"/>
        <v>32</v>
      </c>
    </row>
    <row r="1038" spans="1:14" ht="22.2" customHeight="1">
      <c r="A1038" s="3" t="s">
        <v>17</v>
      </c>
      <c r="C1038" s="1" t="s">
        <v>1227</v>
      </c>
      <c r="E1038" s="19"/>
    </row>
    <row r="1039" spans="1:14" ht="22.2" customHeight="1">
      <c r="A1039" s="3" t="s">
        <v>0</v>
      </c>
    </row>
    <row r="1040" spans="1:14" ht="22.2" customHeight="1">
      <c r="A1040" s="20" t="s">
        <v>1021</v>
      </c>
      <c r="B1040" s="21"/>
      <c r="C1040" s="22" t="s">
        <v>1228</v>
      </c>
      <c r="D1040" s="22" t="s">
        <v>10</v>
      </c>
      <c r="E1040" s="22" t="s">
        <v>507</v>
      </c>
      <c r="F1040" s="7" t="s">
        <v>9</v>
      </c>
      <c r="G1040" s="24" t="s">
        <v>12</v>
      </c>
      <c r="H1040" s="25"/>
      <c r="I1040" s="24" t="s">
        <v>13</v>
      </c>
      <c r="J1040" s="25"/>
      <c r="K1040" s="24" t="s">
        <v>14</v>
      </c>
      <c r="L1040" s="25"/>
      <c r="M1040" s="28" t="s">
        <v>15</v>
      </c>
      <c r="N1040" s="30" t="s">
        <v>11</v>
      </c>
    </row>
    <row r="1041" spans="1:14" ht="22.2" customHeight="1">
      <c r="A1041" s="32">
        <v>0.58333333333333304</v>
      </c>
      <c r="B1041" s="33"/>
      <c r="C1041" s="23"/>
      <c r="D1041" s="23"/>
      <c r="E1041" s="23"/>
      <c r="F1041" s="7" t="str">
        <f>E1040</f>
        <v>中租新豐B</v>
      </c>
      <c r="G1041" s="26"/>
      <c r="H1041" s="27"/>
      <c r="I1041" s="26"/>
      <c r="J1041" s="27"/>
      <c r="K1041" s="26"/>
      <c r="L1041" s="27"/>
      <c r="M1041" s="29"/>
      <c r="N1041" s="31"/>
    </row>
    <row r="1042" spans="1:14" ht="22.2" customHeight="1">
      <c r="A1042" s="34" t="s">
        <v>1</v>
      </c>
      <c r="B1042" s="35"/>
      <c r="C1042" s="8"/>
      <c r="D1042" s="9"/>
      <c r="E1042" s="10"/>
      <c r="F1042" s="7" t="s">
        <v>2</v>
      </c>
      <c r="G1042" s="9" t="s">
        <v>3</v>
      </c>
      <c r="H1042" s="9" t="s">
        <v>4</v>
      </c>
      <c r="I1042" s="9" t="s">
        <v>3</v>
      </c>
      <c r="J1042" s="9" t="s">
        <v>4</v>
      </c>
      <c r="K1042" s="9" t="s">
        <v>3</v>
      </c>
      <c r="L1042" s="9" t="s">
        <v>4</v>
      </c>
      <c r="M1042" s="9" t="s">
        <v>5</v>
      </c>
      <c r="N1042" s="9"/>
    </row>
    <row r="1043" spans="1:14" ht="22.2" customHeight="1">
      <c r="A1043" s="9">
        <v>1</v>
      </c>
      <c r="B1043" s="9" t="s">
        <v>6</v>
      </c>
      <c r="C1043" s="11" t="s">
        <v>1229</v>
      </c>
      <c r="D1043" s="9" t="s">
        <v>10</v>
      </c>
      <c r="E1043" s="11" t="s">
        <v>182</v>
      </c>
      <c r="F1043" s="7" t="s">
        <v>1188</v>
      </c>
      <c r="G1043" s="9">
        <v>18</v>
      </c>
      <c r="H1043" s="9">
        <v>42</v>
      </c>
      <c r="I1043" s="9">
        <v>0</v>
      </c>
      <c r="J1043" s="9">
        <v>2</v>
      </c>
      <c r="K1043" s="9">
        <v>0</v>
      </c>
      <c r="L1043" s="9">
        <v>1</v>
      </c>
      <c r="M1043" s="9">
        <v>28</v>
      </c>
      <c r="N1043" s="9">
        <v>6</v>
      </c>
    </row>
    <row r="1044" spans="1:14" ht="22.2" customHeight="1">
      <c r="A1044" s="9">
        <v>2</v>
      </c>
      <c r="B1044" s="9" t="s">
        <v>6</v>
      </c>
      <c r="C1044" s="11" t="s">
        <v>1230</v>
      </c>
      <c r="D1044" s="9" t="s">
        <v>10</v>
      </c>
      <c r="E1044" s="11" t="s">
        <v>663</v>
      </c>
      <c r="F1044" s="7" t="s">
        <v>1256</v>
      </c>
      <c r="G1044" s="9">
        <v>58</v>
      </c>
      <c r="H1044" s="9">
        <v>59</v>
      </c>
      <c r="I1044" s="9">
        <v>1</v>
      </c>
      <c r="J1044" s="9">
        <v>2</v>
      </c>
      <c r="K1044" s="9">
        <v>0</v>
      </c>
      <c r="L1044" s="9">
        <v>1</v>
      </c>
      <c r="M1044" s="9">
        <v>47</v>
      </c>
      <c r="N1044" s="9">
        <v>5</v>
      </c>
    </row>
    <row r="1045" spans="1:14" ht="22.2" customHeight="1">
      <c r="A1045" s="36">
        <v>3</v>
      </c>
      <c r="B1045" s="36" t="s">
        <v>7</v>
      </c>
      <c r="C1045" s="11" t="s">
        <v>1231</v>
      </c>
      <c r="D1045" s="17" t="s">
        <v>10</v>
      </c>
      <c r="E1045" s="11" t="s">
        <v>302</v>
      </c>
      <c r="F1045" s="22" t="s">
        <v>1257</v>
      </c>
      <c r="G1045" s="36">
        <v>29</v>
      </c>
      <c r="H1045" s="36">
        <v>42</v>
      </c>
      <c r="I1045" s="36">
        <v>0</v>
      </c>
      <c r="J1045" s="36">
        <v>2</v>
      </c>
      <c r="K1045" s="36">
        <v>0</v>
      </c>
      <c r="L1045" s="36">
        <v>1</v>
      </c>
      <c r="M1045" s="36">
        <v>25</v>
      </c>
      <c r="N1045" s="36">
        <v>3</v>
      </c>
    </row>
    <row r="1046" spans="1:14" ht="22.2" customHeight="1">
      <c r="A1046" s="37"/>
      <c r="B1046" s="37"/>
      <c r="C1046" s="11" t="s">
        <v>1232</v>
      </c>
      <c r="D1046" s="18"/>
      <c r="E1046" s="11" t="s">
        <v>289</v>
      </c>
      <c r="F1046" s="23"/>
      <c r="G1046" s="37"/>
      <c r="H1046" s="37"/>
      <c r="I1046" s="37"/>
      <c r="J1046" s="37"/>
      <c r="K1046" s="37"/>
      <c r="L1046" s="37"/>
      <c r="M1046" s="37"/>
      <c r="N1046" s="37"/>
    </row>
    <row r="1047" spans="1:14" ht="22.2" customHeight="1">
      <c r="A1047" s="36">
        <v>4</v>
      </c>
      <c r="B1047" s="36" t="s">
        <v>7</v>
      </c>
      <c r="C1047" s="11" t="s">
        <v>1233</v>
      </c>
      <c r="D1047" s="17" t="s">
        <v>10</v>
      </c>
      <c r="E1047" s="11" t="s">
        <v>99</v>
      </c>
      <c r="F1047" s="22"/>
      <c r="G1047" s="36"/>
      <c r="H1047" s="36"/>
      <c r="I1047" s="36"/>
      <c r="J1047" s="36"/>
      <c r="K1047" s="36"/>
      <c r="L1047" s="36"/>
      <c r="M1047" s="36"/>
      <c r="N1047" s="36"/>
    </row>
    <row r="1048" spans="1:14" ht="22.2" customHeight="1">
      <c r="A1048" s="37"/>
      <c r="B1048" s="37"/>
      <c r="C1048" s="11" t="s">
        <v>1234</v>
      </c>
      <c r="D1048" s="18"/>
      <c r="E1048" s="11" t="s">
        <v>299</v>
      </c>
      <c r="F1048" s="23"/>
      <c r="G1048" s="37"/>
      <c r="H1048" s="37"/>
      <c r="I1048" s="37"/>
      <c r="J1048" s="37"/>
      <c r="K1048" s="37"/>
      <c r="L1048" s="37"/>
      <c r="M1048" s="37"/>
      <c r="N1048" s="37"/>
    </row>
    <row r="1049" spans="1:14" ht="22.2" customHeight="1">
      <c r="A1049" s="9">
        <v>5</v>
      </c>
      <c r="B1049" s="9" t="s">
        <v>6</v>
      </c>
      <c r="C1049" s="11" t="s">
        <v>1235</v>
      </c>
      <c r="D1049" s="9" t="s">
        <v>10</v>
      </c>
      <c r="E1049" s="11" t="s">
        <v>660</v>
      </c>
      <c r="F1049" s="7"/>
      <c r="G1049" s="9"/>
      <c r="H1049" s="9"/>
      <c r="I1049" s="9"/>
      <c r="J1049" s="9"/>
      <c r="K1049" s="9"/>
      <c r="L1049" s="9"/>
      <c r="M1049" s="9"/>
      <c r="N1049" s="9"/>
    </row>
    <row r="1050" spans="1:14" ht="22.2" customHeight="1">
      <c r="A1050" s="34" t="s">
        <v>2</v>
      </c>
      <c r="B1050" s="38"/>
      <c r="C1050" s="38"/>
      <c r="D1050" s="38"/>
      <c r="E1050" s="35"/>
      <c r="F1050" s="7" t="s">
        <v>8</v>
      </c>
      <c r="G1050" s="9">
        <f t="shared" ref="G1050:N1050" si="69">SUM(G1043:G1049)</f>
        <v>105</v>
      </c>
      <c r="H1050" s="9">
        <f t="shared" si="69"/>
        <v>143</v>
      </c>
      <c r="I1050" s="9">
        <f t="shared" si="69"/>
        <v>1</v>
      </c>
      <c r="J1050" s="9">
        <f t="shared" si="69"/>
        <v>6</v>
      </c>
      <c r="K1050" s="9">
        <f t="shared" si="69"/>
        <v>0</v>
      </c>
      <c r="L1050" s="9">
        <f t="shared" si="69"/>
        <v>3</v>
      </c>
      <c r="M1050" s="9">
        <f t="shared" si="69"/>
        <v>100</v>
      </c>
      <c r="N1050" s="9">
        <f t="shared" si="69"/>
        <v>14</v>
      </c>
    </row>
    <row r="1052" spans="1:14" ht="22.2" customHeight="1">
      <c r="A1052" s="19" t="s">
        <v>18</v>
      </c>
      <c r="B1052" s="19"/>
      <c r="C1052" s="19"/>
      <c r="E1052" s="19"/>
      <c r="F1052" s="19"/>
      <c r="G1052" s="19"/>
      <c r="H1052" s="19"/>
      <c r="I1052" s="19"/>
      <c r="J1052" s="19"/>
      <c r="K1052" s="19"/>
      <c r="L1052" s="19"/>
      <c r="M1052" s="19"/>
    </row>
    <row r="1053" spans="1:14" ht="22.2" customHeight="1">
      <c r="A1053" s="3" t="s">
        <v>16</v>
      </c>
      <c r="C1053" s="1" t="s">
        <v>1216</v>
      </c>
      <c r="D1053" s="5"/>
      <c r="E1053" s="19"/>
    </row>
    <row r="1054" spans="1:14" ht="22.2" customHeight="1">
      <c r="A1054" s="3" t="s">
        <v>0</v>
      </c>
    </row>
    <row r="1055" spans="1:14" ht="22.2" customHeight="1">
      <c r="A1055" s="20" t="s">
        <v>1021</v>
      </c>
      <c r="B1055" s="21"/>
      <c r="C1055" s="22" t="s">
        <v>1217</v>
      </c>
      <c r="D1055" s="22" t="s">
        <v>10</v>
      </c>
      <c r="E1055" s="22" t="s">
        <v>594</v>
      </c>
      <c r="F1055" s="7" t="s">
        <v>9</v>
      </c>
      <c r="G1055" s="24" t="s">
        <v>12</v>
      </c>
      <c r="H1055" s="25"/>
      <c r="I1055" s="24" t="s">
        <v>13</v>
      </c>
      <c r="J1055" s="25"/>
      <c r="K1055" s="24" t="s">
        <v>14</v>
      </c>
      <c r="L1055" s="25"/>
      <c r="M1055" s="28" t="s">
        <v>15</v>
      </c>
      <c r="N1055" s="30" t="s">
        <v>11</v>
      </c>
    </row>
    <row r="1056" spans="1:14" ht="22.2" customHeight="1">
      <c r="A1056" s="32">
        <v>0.58333333333333304</v>
      </c>
      <c r="B1056" s="33"/>
      <c r="C1056" s="23"/>
      <c r="D1056" s="23"/>
      <c r="E1056" s="23"/>
      <c r="F1056" s="7" t="str">
        <f>C1055</f>
        <v>勇源治平A</v>
      </c>
      <c r="G1056" s="26"/>
      <c r="H1056" s="27"/>
      <c r="I1056" s="26"/>
      <c r="J1056" s="27"/>
      <c r="K1056" s="26"/>
      <c r="L1056" s="27"/>
      <c r="M1056" s="29"/>
      <c r="N1056" s="31"/>
    </row>
    <row r="1057" spans="1:14" ht="22.2" customHeight="1">
      <c r="A1057" s="34" t="s">
        <v>1</v>
      </c>
      <c r="B1057" s="35"/>
      <c r="C1057" s="8"/>
      <c r="D1057" s="9"/>
      <c r="E1057" s="8"/>
      <c r="F1057" s="7"/>
      <c r="G1057" s="9" t="s">
        <v>3</v>
      </c>
      <c r="H1057" s="9" t="s">
        <v>4</v>
      </c>
      <c r="I1057" s="9" t="s">
        <v>3</v>
      </c>
      <c r="J1057" s="9" t="s">
        <v>4</v>
      </c>
      <c r="K1057" s="9" t="s">
        <v>3</v>
      </c>
      <c r="L1057" s="9" t="s">
        <v>4</v>
      </c>
      <c r="M1057" s="9" t="s">
        <v>5</v>
      </c>
      <c r="N1057" s="9"/>
    </row>
    <row r="1058" spans="1:14" ht="22.2" customHeight="1">
      <c r="A1058" s="9">
        <v>1</v>
      </c>
      <c r="B1058" s="9" t="s">
        <v>6</v>
      </c>
      <c r="C1058" s="11" t="s">
        <v>1218</v>
      </c>
      <c r="D1058" s="9" t="s">
        <v>10</v>
      </c>
      <c r="E1058" s="11" t="s">
        <v>595</v>
      </c>
      <c r="F1058" s="7" t="s">
        <v>1247</v>
      </c>
      <c r="G1058" s="9">
        <v>42</v>
      </c>
      <c r="H1058" s="9">
        <v>37</v>
      </c>
      <c r="I1058" s="9">
        <v>2</v>
      </c>
      <c r="J1058" s="9">
        <v>0</v>
      </c>
      <c r="K1058" s="9">
        <v>1</v>
      </c>
      <c r="L1058" s="9">
        <v>0</v>
      </c>
      <c r="M1058" s="9">
        <v>32</v>
      </c>
      <c r="N1058" s="9">
        <v>8</v>
      </c>
    </row>
    <row r="1059" spans="1:14" ht="22.2" customHeight="1">
      <c r="A1059" s="9">
        <v>2</v>
      </c>
      <c r="B1059" s="9" t="s">
        <v>6</v>
      </c>
      <c r="C1059" s="11" t="s">
        <v>1219</v>
      </c>
      <c r="D1059" s="9" t="s">
        <v>10</v>
      </c>
      <c r="E1059" s="11" t="s">
        <v>596</v>
      </c>
      <c r="F1059" s="7" t="s">
        <v>1248</v>
      </c>
      <c r="G1059" s="9">
        <v>42</v>
      </c>
      <c r="H1059" s="9">
        <v>33</v>
      </c>
      <c r="I1059" s="9">
        <v>2</v>
      </c>
      <c r="J1059" s="9">
        <v>0</v>
      </c>
      <c r="K1059" s="9">
        <v>1</v>
      </c>
      <c r="L1059" s="9">
        <v>0</v>
      </c>
      <c r="M1059" s="9">
        <v>25</v>
      </c>
      <c r="N1059" s="9">
        <v>11</v>
      </c>
    </row>
    <row r="1060" spans="1:14" ht="22.2" customHeight="1">
      <c r="A1060" s="36">
        <v>3</v>
      </c>
      <c r="B1060" s="36" t="s">
        <v>7</v>
      </c>
      <c r="C1060" s="11" t="s">
        <v>1220</v>
      </c>
      <c r="D1060" s="17" t="s">
        <v>10</v>
      </c>
      <c r="E1060" s="11" t="s">
        <v>1221</v>
      </c>
      <c r="F1060" s="22" t="s">
        <v>1249</v>
      </c>
      <c r="G1060" s="36">
        <v>42</v>
      </c>
      <c r="H1060" s="36">
        <v>30</v>
      </c>
      <c r="I1060" s="36">
        <v>2</v>
      </c>
      <c r="J1060" s="36">
        <v>0</v>
      </c>
      <c r="K1060" s="36">
        <v>1</v>
      </c>
      <c r="L1060" s="36">
        <v>0</v>
      </c>
      <c r="M1060" s="36">
        <v>22</v>
      </c>
      <c r="N1060" s="36">
        <v>8</v>
      </c>
    </row>
    <row r="1061" spans="1:14" ht="22.2" customHeight="1">
      <c r="A1061" s="37"/>
      <c r="B1061" s="37"/>
      <c r="C1061" s="11" t="s">
        <v>1222</v>
      </c>
      <c r="D1061" s="13"/>
      <c r="E1061" s="11" t="s">
        <v>1223</v>
      </c>
      <c r="F1061" s="23"/>
      <c r="G1061" s="37"/>
      <c r="H1061" s="37"/>
      <c r="I1061" s="37"/>
      <c r="J1061" s="37"/>
      <c r="K1061" s="37"/>
      <c r="L1061" s="37"/>
      <c r="M1061" s="37"/>
      <c r="N1061" s="37"/>
    </row>
    <row r="1062" spans="1:14" ht="22.2" customHeight="1">
      <c r="A1062" s="36">
        <v>4</v>
      </c>
      <c r="B1062" s="36" t="s">
        <v>7</v>
      </c>
      <c r="C1062" s="11" t="s">
        <v>1224</v>
      </c>
      <c r="D1062" s="17" t="s">
        <v>10</v>
      </c>
      <c r="E1062" s="11" t="s">
        <v>599</v>
      </c>
      <c r="F1062" s="22"/>
      <c r="G1062" s="36"/>
      <c r="H1062" s="36"/>
      <c r="I1062" s="36"/>
      <c r="J1062" s="36"/>
      <c r="K1062" s="36"/>
      <c r="L1062" s="36"/>
      <c r="M1062" s="36"/>
      <c r="N1062" s="36"/>
    </row>
    <row r="1063" spans="1:14" ht="22.2" customHeight="1">
      <c r="A1063" s="37"/>
      <c r="B1063" s="37"/>
      <c r="C1063" s="11" t="s">
        <v>1225</v>
      </c>
      <c r="D1063" s="13"/>
      <c r="E1063" s="11" t="s">
        <v>600</v>
      </c>
      <c r="F1063" s="23"/>
      <c r="G1063" s="37"/>
      <c r="H1063" s="37"/>
      <c r="I1063" s="37"/>
      <c r="J1063" s="37"/>
      <c r="K1063" s="37"/>
      <c r="L1063" s="37"/>
      <c r="M1063" s="37"/>
      <c r="N1063" s="37"/>
    </row>
    <row r="1064" spans="1:14" ht="22.2" customHeight="1">
      <c r="A1064" s="9">
        <v>5</v>
      </c>
      <c r="B1064" s="9" t="s">
        <v>6</v>
      </c>
      <c r="C1064" s="11" t="s">
        <v>1226</v>
      </c>
      <c r="D1064" s="9" t="s">
        <v>10</v>
      </c>
      <c r="E1064" s="11" t="s">
        <v>305</v>
      </c>
      <c r="F1064" s="7"/>
      <c r="G1064" s="9"/>
      <c r="H1064" s="9"/>
      <c r="I1064" s="9"/>
      <c r="J1064" s="9"/>
      <c r="K1064" s="9"/>
      <c r="L1064" s="9"/>
      <c r="M1064" s="9"/>
      <c r="N1064" s="9"/>
    </row>
    <row r="1065" spans="1:14" ht="22.2" customHeight="1">
      <c r="A1065" s="34" t="s">
        <v>2</v>
      </c>
      <c r="B1065" s="38"/>
      <c r="C1065" s="38"/>
      <c r="D1065" s="38"/>
      <c r="E1065" s="35"/>
      <c r="F1065" s="7" t="s">
        <v>8</v>
      </c>
      <c r="G1065" s="9">
        <f t="shared" ref="G1065:N1065" si="70">SUM(G1058:G1064)</f>
        <v>126</v>
      </c>
      <c r="H1065" s="9">
        <f t="shared" si="70"/>
        <v>100</v>
      </c>
      <c r="I1065" s="9">
        <f t="shared" si="70"/>
        <v>6</v>
      </c>
      <c r="J1065" s="9">
        <f t="shared" si="70"/>
        <v>0</v>
      </c>
      <c r="K1065" s="9">
        <f t="shared" si="70"/>
        <v>3</v>
      </c>
      <c r="L1065" s="9">
        <f t="shared" si="70"/>
        <v>0</v>
      </c>
      <c r="M1065" s="9">
        <f t="shared" si="70"/>
        <v>79</v>
      </c>
      <c r="N1065" s="9">
        <f t="shared" si="70"/>
        <v>27</v>
      </c>
    </row>
    <row r="1068" spans="1:14" ht="22.2" customHeight="1">
      <c r="A1068" s="3" t="s">
        <v>17</v>
      </c>
      <c r="C1068" s="1" t="s">
        <v>1215</v>
      </c>
      <c r="E1068" s="19"/>
    </row>
    <row r="1069" spans="1:14" ht="22.2" customHeight="1">
      <c r="A1069" s="3" t="s">
        <v>0</v>
      </c>
    </row>
    <row r="1070" spans="1:14" ht="22.2" customHeight="1">
      <c r="A1070" s="20" t="s">
        <v>1021</v>
      </c>
      <c r="B1070" s="21"/>
      <c r="C1070" s="22" t="s">
        <v>1037</v>
      </c>
      <c r="D1070" s="22" t="s">
        <v>10</v>
      </c>
      <c r="E1070" s="22" t="s">
        <v>69</v>
      </c>
      <c r="F1070" s="7" t="s">
        <v>9</v>
      </c>
      <c r="G1070" s="24" t="s">
        <v>12</v>
      </c>
      <c r="H1070" s="25"/>
      <c r="I1070" s="24" t="s">
        <v>13</v>
      </c>
      <c r="J1070" s="25"/>
      <c r="K1070" s="24" t="s">
        <v>14</v>
      </c>
      <c r="L1070" s="25"/>
      <c r="M1070" s="28" t="s">
        <v>15</v>
      </c>
      <c r="N1070" s="30" t="s">
        <v>11</v>
      </c>
    </row>
    <row r="1071" spans="1:14" ht="22.2" customHeight="1">
      <c r="A1071" s="32">
        <v>0.58333333333333304</v>
      </c>
      <c r="B1071" s="33"/>
      <c r="C1071" s="23"/>
      <c r="D1071" s="23"/>
      <c r="E1071" s="23"/>
      <c r="F1071" s="7" t="str">
        <f>E1070</f>
        <v>台電澳根尼基中A</v>
      </c>
      <c r="G1071" s="26"/>
      <c r="H1071" s="27"/>
      <c r="I1071" s="26"/>
      <c r="J1071" s="27"/>
      <c r="K1071" s="26"/>
      <c r="L1071" s="27"/>
      <c r="M1071" s="29"/>
      <c r="N1071" s="31"/>
    </row>
    <row r="1072" spans="1:14" ht="22.2" customHeight="1">
      <c r="A1072" s="34" t="s">
        <v>1</v>
      </c>
      <c r="B1072" s="35"/>
      <c r="C1072" s="8"/>
      <c r="D1072" s="9"/>
      <c r="E1072" s="10"/>
      <c r="F1072" s="7" t="s">
        <v>2</v>
      </c>
      <c r="G1072" s="9" t="s">
        <v>3</v>
      </c>
      <c r="H1072" s="9" t="s">
        <v>4</v>
      </c>
      <c r="I1072" s="9" t="s">
        <v>3</v>
      </c>
      <c r="J1072" s="9" t="s">
        <v>4</v>
      </c>
      <c r="K1072" s="9" t="s">
        <v>3</v>
      </c>
      <c r="L1072" s="9" t="s">
        <v>4</v>
      </c>
      <c r="M1072" s="9" t="s">
        <v>5</v>
      </c>
      <c r="N1072" s="9"/>
    </row>
    <row r="1073" spans="1:14" ht="22.2" customHeight="1">
      <c r="A1073" s="9">
        <v>1</v>
      </c>
      <c r="B1073" s="9" t="s">
        <v>6</v>
      </c>
      <c r="C1073" s="11" t="s">
        <v>1039</v>
      </c>
      <c r="D1073" s="9" t="s">
        <v>10</v>
      </c>
      <c r="E1073" s="11" t="s">
        <v>30</v>
      </c>
      <c r="F1073" s="7" t="s">
        <v>1262</v>
      </c>
      <c r="G1073" s="9">
        <v>34</v>
      </c>
      <c r="H1073" s="9">
        <v>42</v>
      </c>
      <c r="I1073" s="9">
        <v>0</v>
      </c>
      <c r="J1073" s="9">
        <v>2</v>
      </c>
      <c r="K1073" s="9">
        <v>0</v>
      </c>
      <c r="L1073" s="9">
        <v>1</v>
      </c>
      <c r="M1073" s="9">
        <v>38</v>
      </c>
      <c r="N1073" s="9">
        <v>16</v>
      </c>
    </row>
    <row r="1074" spans="1:14" ht="22.2" customHeight="1">
      <c r="A1074" s="9">
        <v>2</v>
      </c>
      <c r="B1074" s="9" t="s">
        <v>6</v>
      </c>
      <c r="C1074" s="11" t="s">
        <v>1038</v>
      </c>
      <c r="D1074" s="9" t="s">
        <v>10</v>
      </c>
      <c r="E1074" s="11" t="s">
        <v>275</v>
      </c>
      <c r="F1074" s="7" t="s">
        <v>1263</v>
      </c>
      <c r="G1074" s="9">
        <v>16</v>
      </c>
      <c r="H1074" s="9">
        <v>42</v>
      </c>
      <c r="I1074" s="9">
        <v>0</v>
      </c>
      <c r="J1074" s="9">
        <v>2</v>
      </c>
      <c r="K1074" s="9">
        <v>0</v>
      </c>
      <c r="L1074" s="9">
        <v>1</v>
      </c>
      <c r="M1074" s="9">
        <v>22</v>
      </c>
      <c r="N1074" s="9">
        <v>4</v>
      </c>
    </row>
    <row r="1075" spans="1:14" ht="22.2" customHeight="1">
      <c r="A1075" s="36">
        <v>3</v>
      </c>
      <c r="B1075" s="36" t="s">
        <v>7</v>
      </c>
      <c r="C1075" s="11" t="s">
        <v>1040</v>
      </c>
      <c r="D1075" s="17" t="s">
        <v>10</v>
      </c>
      <c r="E1075" s="11" t="s">
        <v>33</v>
      </c>
      <c r="F1075" s="22" t="s">
        <v>1264</v>
      </c>
      <c r="G1075" s="36">
        <v>42</v>
      </c>
      <c r="H1075" s="36">
        <v>33</v>
      </c>
      <c r="I1075" s="36">
        <v>2</v>
      </c>
      <c r="J1075" s="36">
        <v>0</v>
      </c>
      <c r="K1075" s="36">
        <v>1</v>
      </c>
      <c r="L1075" s="36">
        <v>0</v>
      </c>
      <c r="M1075" s="36">
        <v>27</v>
      </c>
      <c r="N1075" s="36">
        <v>10</v>
      </c>
    </row>
    <row r="1076" spans="1:14" ht="22.2" customHeight="1">
      <c r="A1076" s="37"/>
      <c r="B1076" s="37"/>
      <c r="C1076" s="11" t="s">
        <v>1041</v>
      </c>
      <c r="D1076" s="18"/>
      <c r="E1076" s="11" t="s">
        <v>32</v>
      </c>
      <c r="F1076" s="23"/>
      <c r="G1076" s="37"/>
      <c r="H1076" s="37"/>
      <c r="I1076" s="37"/>
      <c r="J1076" s="37"/>
      <c r="K1076" s="37"/>
      <c r="L1076" s="37"/>
      <c r="M1076" s="37"/>
      <c r="N1076" s="37"/>
    </row>
    <row r="1077" spans="1:14" ht="22.2" customHeight="1">
      <c r="A1077" s="36">
        <v>4</v>
      </c>
      <c r="B1077" s="36" t="s">
        <v>7</v>
      </c>
      <c r="C1077" s="11" t="s">
        <v>1042</v>
      </c>
      <c r="D1077" s="17" t="s">
        <v>10</v>
      </c>
      <c r="E1077" s="11" t="s">
        <v>943</v>
      </c>
      <c r="F1077" s="22" t="s">
        <v>1265</v>
      </c>
      <c r="G1077" s="36">
        <v>45</v>
      </c>
      <c r="H1077" s="36">
        <v>40</v>
      </c>
      <c r="I1077" s="36">
        <v>2</v>
      </c>
      <c r="J1077" s="36">
        <v>0</v>
      </c>
      <c r="K1077" s="36">
        <v>1</v>
      </c>
      <c r="L1077" s="36">
        <v>0</v>
      </c>
      <c r="M1077" s="36">
        <v>34</v>
      </c>
      <c r="N1077" s="36">
        <v>9</v>
      </c>
    </row>
    <row r="1078" spans="1:14" ht="22.2" customHeight="1">
      <c r="A1078" s="37"/>
      <c r="B1078" s="37"/>
      <c r="C1078" s="11" t="s">
        <v>1043</v>
      </c>
      <c r="D1078" s="18"/>
      <c r="E1078" s="11" t="s">
        <v>944</v>
      </c>
      <c r="F1078" s="23"/>
      <c r="G1078" s="37"/>
      <c r="H1078" s="37"/>
      <c r="I1078" s="37"/>
      <c r="J1078" s="37"/>
      <c r="K1078" s="37"/>
      <c r="L1078" s="37"/>
      <c r="M1078" s="37"/>
      <c r="N1078" s="37"/>
    </row>
    <row r="1079" spans="1:14" ht="22.2" customHeight="1">
      <c r="A1079" s="9">
        <v>5</v>
      </c>
      <c r="B1079" s="9" t="s">
        <v>6</v>
      </c>
      <c r="C1079" s="11" t="s">
        <v>1044</v>
      </c>
      <c r="D1079" s="9" t="s">
        <v>10</v>
      </c>
      <c r="E1079" s="11" t="s">
        <v>267</v>
      </c>
      <c r="F1079" s="7" t="s">
        <v>1266</v>
      </c>
      <c r="G1079" s="9">
        <v>31</v>
      </c>
      <c r="H1079" s="9">
        <v>43</v>
      </c>
      <c r="I1079" s="9">
        <v>0</v>
      </c>
      <c r="J1079" s="9">
        <v>2</v>
      </c>
      <c r="K1079" s="9">
        <v>0</v>
      </c>
      <c r="L1079" s="9">
        <v>1</v>
      </c>
      <c r="M1079" s="9">
        <v>35</v>
      </c>
      <c r="N1079" s="9">
        <v>10</v>
      </c>
    </row>
    <row r="1080" spans="1:14" ht="22.2" customHeight="1">
      <c r="A1080" s="34" t="s">
        <v>2</v>
      </c>
      <c r="B1080" s="38"/>
      <c r="C1080" s="38"/>
      <c r="D1080" s="38"/>
      <c r="E1080" s="35"/>
      <c r="F1080" s="7" t="s">
        <v>8</v>
      </c>
      <c r="G1080" s="9">
        <f t="shared" ref="G1080:N1080" si="71">SUM(G1073:G1079)</f>
        <v>168</v>
      </c>
      <c r="H1080" s="9">
        <f t="shared" si="71"/>
        <v>200</v>
      </c>
      <c r="I1080" s="9">
        <f t="shared" si="71"/>
        <v>4</v>
      </c>
      <c r="J1080" s="9">
        <f t="shared" si="71"/>
        <v>6</v>
      </c>
      <c r="K1080" s="9">
        <f t="shared" si="71"/>
        <v>2</v>
      </c>
      <c r="L1080" s="9">
        <f t="shared" si="71"/>
        <v>3</v>
      </c>
      <c r="M1080" s="9">
        <f t="shared" si="71"/>
        <v>156</v>
      </c>
      <c r="N1080" s="9">
        <f t="shared" si="71"/>
        <v>49</v>
      </c>
    </row>
    <row r="1082" spans="1:14" ht="22.2" customHeight="1">
      <c r="A1082" s="19" t="s">
        <v>18</v>
      </c>
      <c r="B1082" s="19"/>
      <c r="C1082" s="19"/>
      <c r="E1082" s="19"/>
      <c r="F1082" s="19"/>
      <c r="G1082" s="19"/>
      <c r="H1082" s="19"/>
      <c r="I1082" s="19"/>
      <c r="J1082" s="19"/>
      <c r="K1082" s="19"/>
      <c r="L1082" s="19"/>
      <c r="M1082" s="19"/>
    </row>
    <row r="1083" spans="1:14" ht="22.2" customHeight="1">
      <c r="A1083" s="3" t="s">
        <v>16</v>
      </c>
      <c r="C1083" s="1" t="s">
        <v>1214</v>
      </c>
      <c r="D1083" s="5"/>
      <c r="E1083" s="19"/>
    </row>
    <row r="1084" spans="1:14" ht="22.2" customHeight="1">
      <c r="A1084" s="3" t="s">
        <v>0</v>
      </c>
    </row>
    <row r="1085" spans="1:14" ht="22.2" customHeight="1">
      <c r="A1085" s="20" t="s">
        <v>1021</v>
      </c>
      <c r="B1085" s="21"/>
      <c r="C1085" s="22" t="s">
        <v>204</v>
      </c>
      <c r="D1085" s="22" t="s">
        <v>10</v>
      </c>
      <c r="E1085" s="22" t="s">
        <v>1026</v>
      </c>
      <c r="F1085" s="7" t="s">
        <v>9</v>
      </c>
      <c r="G1085" s="24" t="s">
        <v>12</v>
      </c>
      <c r="H1085" s="25"/>
      <c r="I1085" s="24" t="s">
        <v>13</v>
      </c>
      <c r="J1085" s="25"/>
      <c r="K1085" s="24" t="s">
        <v>14</v>
      </c>
      <c r="L1085" s="25"/>
      <c r="M1085" s="28" t="s">
        <v>15</v>
      </c>
      <c r="N1085" s="30" t="s">
        <v>11</v>
      </c>
    </row>
    <row r="1086" spans="1:14" ht="22.2" customHeight="1">
      <c r="A1086" s="32">
        <v>0.58333333333333304</v>
      </c>
      <c r="B1086" s="33"/>
      <c r="C1086" s="23"/>
      <c r="D1086" s="23"/>
      <c r="E1086" s="23"/>
      <c r="F1086" s="7" t="str">
        <f>E1085</f>
        <v>西苑合庫A</v>
      </c>
      <c r="G1086" s="26"/>
      <c r="H1086" s="27"/>
      <c r="I1086" s="26"/>
      <c r="J1086" s="27"/>
      <c r="K1086" s="26"/>
      <c r="L1086" s="27"/>
      <c r="M1086" s="29"/>
      <c r="N1086" s="31"/>
    </row>
    <row r="1087" spans="1:14" ht="22.2" customHeight="1">
      <c r="A1087" s="34" t="s">
        <v>1</v>
      </c>
      <c r="B1087" s="35"/>
      <c r="C1087" s="8"/>
      <c r="D1087" s="9"/>
      <c r="E1087" s="8"/>
      <c r="F1087" s="7"/>
      <c r="G1087" s="9" t="s">
        <v>3</v>
      </c>
      <c r="H1087" s="9" t="s">
        <v>4</v>
      </c>
      <c r="I1087" s="9" t="s">
        <v>3</v>
      </c>
      <c r="J1087" s="9" t="s">
        <v>4</v>
      </c>
      <c r="K1087" s="9" t="s">
        <v>3</v>
      </c>
      <c r="L1087" s="9" t="s">
        <v>4</v>
      </c>
      <c r="M1087" s="9" t="s">
        <v>5</v>
      </c>
      <c r="N1087" s="9"/>
    </row>
    <row r="1088" spans="1:14" ht="22.2" customHeight="1">
      <c r="A1088" s="9">
        <v>1</v>
      </c>
      <c r="B1088" s="9" t="s">
        <v>6</v>
      </c>
      <c r="C1088" s="11" t="s">
        <v>342</v>
      </c>
      <c r="D1088" s="9" t="s">
        <v>10</v>
      </c>
      <c r="E1088" s="11" t="s">
        <v>1028</v>
      </c>
      <c r="F1088" s="7" t="s">
        <v>1250</v>
      </c>
      <c r="G1088" s="9">
        <v>13</v>
      </c>
      <c r="H1088" s="9">
        <v>42</v>
      </c>
      <c r="I1088" s="9">
        <v>0</v>
      </c>
      <c r="J1088" s="9">
        <v>2</v>
      </c>
      <c r="K1088" s="9">
        <v>0</v>
      </c>
      <c r="L1088" s="9">
        <v>1</v>
      </c>
      <c r="M1088" s="9">
        <v>28</v>
      </c>
      <c r="N1088" s="9">
        <v>6</v>
      </c>
    </row>
    <row r="1089" spans="1:14" ht="22.2" customHeight="1">
      <c r="A1089" s="9">
        <v>2</v>
      </c>
      <c r="B1089" s="9" t="s">
        <v>6</v>
      </c>
      <c r="C1089" s="11" t="s">
        <v>76</v>
      </c>
      <c r="D1089" s="9" t="s">
        <v>10</v>
      </c>
      <c r="E1089" s="11" t="s">
        <v>1027</v>
      </c>
      <c r="F1089" s="7" t="s">
        <v>1251</v>
      </c>
      <c r="G1089" s="9">
        <v>36</v>
      </c>
      <c r="H1089" s="9">
        <v>45</v>
      </c>
      <c r="I1089" s="9">
        <v>0</v>
      </c>
      <c r="J1089" s="9">
        <v>2</v>
      </c>
      <c r="K1089" s="9">
        <v>0</v>
      </c>
      <c r="L1089" s="9">
        <v>1</v>
      </c>
      <c r="M1089" s="9">
        <v>43</v>
      </c>
      <c r="N1089" s="9">
        <v>11</v>
      </c>
    </row>
    <row r="1090" spans="1:14" ht="22.2" customHeight="1">
      <c r="A1090" s="36">
        <v>3</v>
      </c>
      <c r="B1090" s="36" t="s">
        <v>7</v>
      </c>
      <c r="C1090" s="11" t="s">
        <v>77</v>
      </c>
      <c r="D1090" s="17" t="s">
        <v>10</v>
      </c>
      <c r="E1090" s="11" t="s">
        <v>1032</v>
      </c>
      <c r="F1090" s="22" t="s">
        <v>1252</v>
      </c>
      <c r="G1090" s="36">
        <v>16</v>
      </c>
      <c r="H1090" s="36">
        <v>42</v>
      </c>
      <c r="I1090" s="36">
        <v>0</v>
      </c>
      <c r="J1090" s="36">
        <v>2</v>
      </c>
      <c r="K1090" s="36">
        <v>0</v>
      </c>
      <c r="L1090" s="36">
        <v>1</v>
      </c>
      <c r="M1090" s="36">
        <v>20</v>
      </c>
      <c r="N1090" s="36">
        <v>7</v>
      </c>
    </row>
    <row r="1091" spans="1:14" ht="22.2" customHeight="1">
      <c r="A1091" s="37"/>
      <c r="B1091" s="37"/>
      <c r="C1091" s="11" t="s">
        <v>78</v>
      </c>
      <c r="D1091" s="13"/>
      <c r="E1091" s="11" t="s">
        <v>1031</v>
      </c>
      <c r="F1091" s="23"/>
      <c r="G1091" s="37"/>
      <c r="H1091" s="37"/>
      <c r="I1091" s="37"/>
      <c r="J1091" s="37"/>
      <c r="K1091" s="37"/>
      <c r="L1091" s="37"/>
      <c r="M1091" s="37"/>
      <c r="N1091" s="37"/>
    </row>
    <row r="1092" spans="1:14" ht="22.2" customHeight="1">
      <c r="A1092" s="36">
        <v>4</v>
      </c>
      <c r="B1092" s="36" t="s">
        <v>7</v>
      </c>
      <c r="C1092" s="11" t="s">
        <v>79</v>
      </c>
      <c r="D1092" s="17" t="s">
        <v>10</v>
      </c>
      <c r="E1092" s="11" t="s">
        <v>1030</v>
      </c>
      <c r="F1092" s="22"/>
      <c r="G1092" s="36"/>
      <c r="H1092" s="36"/>
      <c r="I1092" s="36"/>
      <c r="J1092" s="36"/>
      <c r="K1092" s="36"/>
      <c r="L1092" s="36"/>
      <c r="M1092" s="36"/>
      <c r="N1092" s="36"/>
    </row>
    <row r="1093" spans="1:14" ht="22.2" customHeight="1">
      <c r="A1093" s="37"/>
      <c r="B1093" s="37"/>
      <c r="C1093" s="11" t="s">
        <v>347</v>
      </c>
      <c r="D1093" s="13"/>
      <c r="E1093" s="11" t="s">
        <v>1029</v>
      </c>
      <c r="F1093" s="23"/>
      <c r="G1093" s="37"/>
      <c r="H1093" s="37"/>
      <c r="I1093" s="37"/>
      <c r="J1093" s="37"/>
      <c r="K1093" s="37"/>
      <c r="L1093" s="37"/>
      <c r="M1093" s="37"/>
      <c r="N1093" s="37"/>
    </row>
    <row r="1094" spans="1:14" ht="22.2" customHeight="1">
      <c r="A1094" s="9">
        <v>5</v>
      </c>
      <c r="B1094" s="9" t="s">
        <v>6</v>
      </c>
      <c r="C1094" s="11" t="s">
        <v>350</v>
      </c>
      <c r="D1094" s="9" t="s">
        <v>10</v>
      </c>
      <c r="E1094" s="11" t="s">
        <v>1033</v>
      </c>
      <c r="F1094" s="7"/>
      <c r="G1094" s="9"/>
      <c r="H1094" s="9"/>
      <c r="I1094" s="9"/>
      <c r="J1094" s="9"/>
      <c r="K1094" s="9"/>
      <c r="L1094" s="9"/>
      <c r="M1094" s="9"/>
      <c r="N1094" s="9"/>
    </row>
    <row r="1095" spans="1:14" ht="22.2" customHeight="1">
      <c r="A1095" s="34" t="s">
        <v>2</v>
      </c>
      <c r="B1095" s="38"/>
      <c r="C1095" s="38"/>
      <c r="D1095" s="38"/>
      <c r="E1095" s="35"/>
      <c r="F1095" s="7" t="s">
        <v>8</v>
      </c>
      <c r="G1095" s="9">
        <f t="shared" ref="G1095:N1095" si="72">SUM(G1088:G1094)</f>
        <v>65</v>
      </c>
      <c r="H1095" s="9">
        <f t="shared" si="72"/>
        <v>129</v>
      </c>
      <c r="I1095" s="9">
        <f t="shared" si="72"/>
        <v>0</v>
      </c>
      <c r="J1095" s="9">
        <f t="shared" si="72"/>
        <v>6</v>
      </c>
      <c r="K1095" s="9">
        <f t="shared" si="72"/>
        <v>0</v>
      </c>
      <c r="L1095" s="9">
        <f t="shared" si="72"/>
        <v>3</v>
      </c>
      <c r="M1095" s="9">
        <f t="shared" si="72"/>
        <v>91</v>
      </c>
      <c r="N1095" s="9">
        <f t="shared" si="72"/>
        <v>24</v>
      </c>
    </row>
    <row r="1098" spans="1:14" ht="22.2" customHeight="1">
      <c r="A1098" s="3" t="s">
        <v>17</v>
      </c>
      <c r="C1098" s="1" t="s">
        <v>1206</v>
      </c>
      <c r="E1098" s="19"/>
    </row>
    <row r="1099" spans="1:14" ht="22.2" customHeight="1">
      <c r="A1099" s="3" t="s">
        <v>0</v>
      </c>
    </row>
    <row r="1100" spans="1:14" ht="22.2" customHeight="1">
      <c r="A1100" s="20" t="s">
        <v>1021</v>
      </c>
      <c r="B1100" s="21"/>
      <c r="C1100" s="22" t="s">
        <v>327</v>
      </c>
      <c r="D1100" s="22" t="s">
        <v>10</v>
      </c>
      <c r="E1100" s="22" t="s">
        <v>1059</v>
      </c>
      <c r="F1100" s="7" t="s">
        <v>9</v>
      </c>
      <c r="G1100" s="24" t="s">
        <v>12</v>
      </c>
      <c r="H1100" s="25"/>
      <c r="I1100" s="24" t="s">
        <v>13</v>
      </c>
      <c r="J1100" s="25"/>
      <c r="K1100" s="24" t="s">
        <v>14</v>
      </c>
      <c r="L1100" s="25"/>
      <c r="M1100" s="28" t="s">
        <v>15</v>
      </c>
      <c r="N1100" s="30" t="s">
        <v>11</v>
      </c>
    </row>
    <row r="1101" spans="1:14" ht="22.2" customHeight="1">
      <c r="A1101" s="32">
        <v>0.58333333333333304</v>
      </c>
      <c r="B1101" s="33"/>
      <c r="C1101" s="23"/>
      <c r="D1101" s="23"/>
      <c r="E1101" s="23"/>
      <c r="F1101" s="7" t="str">
        <f>E1100</f>
        <v>中租新豐A</v>
      </c>
      <c r="G1101" s="26"/>
      <c r="H1101" s="27"/>
      <c r="I1101" s="26"/>
      <c r="J1101" s="27"/>
      <c r="K1101" s="26"/>
      <c r="L1101" s="27"/>
      <c r="M1101" s="29"/>
      <c r="N1101" s="31"/>
    </row>
    <row r="1102" spans="1:14" ht="22.2" customHeight="1">
      <c r="A1102" s="34" t="s">
        <v>1</v>
      </c>
      <c r="B1102" s="35"/>
      <c r="C1102" s="8"/>
      <c r="D1102" s="9"/>
      <c r="E1102" s="10"/>
      <c r="F1102" s="7" t="s">
        <v>2</v>
      </c>
      <c r="G1102" s="9" t="s">
        <v>3</v>
      </c>
      <c r="H1102" s="9" t="s">
        <v>4</v>
      </c>
      <c r="I1102" s="9" t="s">
        <v>3</v>
      </c>
      <c r="J1102" s="9" t="s">
        <v>4</v>
      </c>
      <c r="K1102" s="9" t="s">
        <v>3</v>
      </c>
      <c r="L1102" s="9" t="s">
        <v>4</v>
      </c>
      <c r="M1102" s="9" t="s">
        <v>5</v>
      </c>
      <c r="N1102" s="9"/>
    </row>
    <row r="1103" spans="1:14" ht="22.2" customHeight="1">
      <c r="A1103" s="9">
        <v>1</v>
      </c>
      <c r="B1103" s="9" t="s">
        <v>6</v>
      </c>
      <c r="C1103" s="11" t="s">
        <v>439</v>
      </c>
      <c r="D1103" s="9" t="s">
        <v>10</v>
      </c>
      <c r="E1103" s="11" t="s">
        <v>1207</v>
      </c>
      <c r="F1103" s="7" t="s">
        <v>1272</v>
      </c>
      <c r="G1103" s="9">
        <v>42</v>
      </c>
      <c r="H1103" s="9">
        <v>31</v>
      </c>
      <c r="I1103" s="9">
        <v>2</v>
      </c>
      <c r="J1103" s="9">
        <v>0</v>
      </c>
      <c r="K1103" s="9">
        <v>1</v>
      </c>
      <c r="L1103" s="9">
        <v>0</v>
      </c>
      <c r="M1103" s="9">
        <v>32</v>
      </c>
      <c r="N1103" s="9">
        <v>17</v>
      </c>
    </row>
    <row r="1104" spans="1:14" ht="22.2" customHeight="1">
      <c r="A1104" s="9">
        <v>2</v>
      </c>
      <c r="B1104" s="9" t="s">
        <v>6</v>
      </c>
      <c r="C1104" s="11" t="s">
        <v>440</v>
      </c>
      <c r="D1104" s="9" t="s">
        <v>10</v>
      </c>
      <c r="E1104" s="11" t="s">
        <v>1208</v>
      </c>
      <c r="F1104" s="7" t="s">
        <v>1273</v>
      </c>
      <c r="G1104" s="9">
        <v>58</v>
      </c>
      <c r="H1104" s="9">
        <v>60</v>
      </c>
      <c r="I1104" s="9">
        <v>1</v>
      </c>
      <c r="J1104" s="9">
        <v>2</v>
      </c>
      <c r="K1104" s="9">
        <v>0</v>
      </c>
      <c r="L1104" s="9">
        <v>1</v>
      </c>
      <c r="M1104" s="9">
        <v>59</v>
      </c>
      <c r="N1104" s="9">
        <v>17</v>
      </c>
    </row>
    <row r="1105" spans="1:14" ht="22.2" customHeight="1">
      <c r="A1105" s="36">
        <v>3</v>
      </c>
      <c r="B1105" s="36" t="s">
        <v>7</v>
      </c>
      <c r="C1105" s="11" t="s">
        <v>441</v>
      </c>
      <c r="D1105" s="17" t="s">
        <v>10</v>
      </c>
      <c r="E1105" s="11" t="s">
        <v>1209</v>
      </c>
      <c r="F1105" s="22" t="s">
        <v>1274</v>
      </c>
      <c r="G1105" s="36">
        <v>47</v>
      </c>
      <c r="H1105" s="36">
        <v>61</v>
      </c>
      <c r="I1105" s="36">
        <v>1</v>
      </c>
      <c r="J1105" s="36">
        <v>2</v>
      </c>
      <c r="K1105" s="36">
        <v>0</v>
      </c>
      <c r="L1105" s="36">
        <v>1</v>
      </c>
      <c r="M1105" s="36">
        <v>46</v>
      </c>
      <c r="N1105" s="36">
        <v>18</v>
      </c>
    </row>
    <row r="1106" spans="1:14" ht="22.2" customHeight="1">
      <c r="A1106" s="37"/>
      <c r="B1106" s="37"/>
      <c r="C1106" s="11" t="s">
        <v>443</v>
      </c>
      <c r="D1106" s="18"/>
      <c r="E1106" s="11" t="s">
        <v>1210</v>
      </c>
      <c r="F1106" s="23"/>
      <c r="G1106" s="37"/>
      <c r="H1106" s="37"/>
      <c r="I1106" s="37"/>
      <c r="J1106" s="37"/>
      <c r="K1106" s="37"/>
      <c r="L1106" s="37"/>
      <c r="M1106" s="37"/>
      <c r="N1106" s="37"/>
    </row>
    <row r="1107" spans="1:14" ht="22.2" customHeight="1">
      <c r="A1107" s="36">
        <v>4</v>
      </c>
      <c r="B1107" s="36" t="s">
        <v>7</v>
      </c>
      <c r="C1107" s="11" t="s">
        <v>445</v>
      </c>
      <c r="D1107" s="17" t="s">
        <v>10</v>
      </c>
      <c r="E1107" s="11" t="s">
        <v>1211</v>
      </c>
      <c r="F1107" s="22" t="s">
        <v>1275</v>
      </c>
      <c r="G1107" s="36">
        <v>48</v>
      </c>
      <c r="H1107" s="36">
        <v>55</v>
      </c>
      <c r="I1107" s="36">
        <v>1</v>
      </c>
      <c r="J1107" s="36">
        <v>2</v>
      </c>
      <c r="K1107" s="36">
        <v>0</v>
      </c>
      <c r="L1107" s="36">
        <v>1</v>
      </c>
      <c r="M1107" s="36">
        <v>45</v>
      </c>
      <c r="N1107" s="36">
        <v>7</v>
      </c>
    </row>
    <row r="1108" spans="1:14" ht="22.2" customHeight="1">
      <c r="A1108" s="37"/>
      <c r="B1108" s="37"/>
      <c r="C1108" s="11" t="s">
        <v>446</v>
      </c>
      <c r="D1108" s="18"/>
      <c r="E1108" s="11" t="s">
        <v>1212</v>
      </c>
      <c r="F1108" s="23"/>
      <c r="G1108" s="37"/>
      <c r="H1108" s="37"/>
      <c r="I1108" s="37"/>
      <c r="J1108" s="37"/>
      <c r="K1108" s="37"/>
      <c r="L1108" s="37"/>
      <c r="M1108" s="37"/>
      <c r="N1108" s="37"/>
    </row>
    <row r="1109" spans="1:14" ht="22.2" customHeight="1">
      <c r="A1109" s="9">
        <v>5</v>
      </c>
      <c r="B1109" s="9" t="s">
        <v>6</v>
      </c>
      <c r="C1109" s="11" t="s">
        <v>447</v>
      </c>
      <c r="D1109" s="9" t="s">
        <v>10</v>
      </c>
      <c r="E1109" s="11" t="s">
        <v>1213</v>
      </c>
      <c r="F1109" s="7"/>
      <c r="G1109" s="9"/>
      <c r="H1109" s="9"/>
      <c r="I1109" s="9"/>
      <c r="J1109" s="9"/>
      <c r="K1109" s="9"/>
      <c r="L1109" s="9"/>
      <c r="M1109" s="9"/>
      <c r="N1109" s="9"/>
    </row>
    <row r="1110" spans="1:14" ht="22.2" customHeight="1">
      <c r="A1110" s="34" t="s">
        <v>2</v>
      </c>
      <c r="B1110" s="38"/>
      <c r="C1110" s="38"/>
      <c r="D1110" s="38"/>
      <c r="E1110" s="35"/>
      <c r="F1110" s="7" t="s">
        <v>8</v>
      </c>
      <c r="G1110" s="9">
        <f t="shared" ref="G1110:N1110" si="73">SUM(G1103:G1109)</f>
        <v>195</v>
      </c>
      <c r="H1110" s="9">
        <f t="shared" si="73"/>
        <v>207</v>
      </c>
      <c r="I1110" s="9">
        <f t="shared" si="73"/>
        <v>5</v>
      </c>
      <c r="J1110" s="9">
        <f t="shared" si="73"/>
        <v>6</v>
      </c>
      <c r="K1110" s="9">
        <f t="shared" si="73"/>
        <v>1</v>
      </c>
      <c r="L1110" s="9">
        <f t="shared" si="73"/>
        <v>3</v>
      </c>
      <c r="M1110" s="9">
        <f t="shared" si="73"/>
        <v>182</v>
      </c>
      <c r="N1110" s="9">
        <f t="shared" si="73"/>
        <v>59</v>
      </c>
    </row>
    <row r="1112" spans="1:14" ht="22.2" customHeight="1">
      <c r="A1112" s="19" t="s">
        <v>18</v>
      </c>
      <c r="B1112" s="19"/>
      <c r="C1112" s="19"/>
      <c r="E1112" s="19"/>
      <c r="F1112" s="19"/>
      <c r="G1112" s="19"/>
      <c r="H1112" s="19"/>
      <c r="I1112" s="19"/>
      <c r="J1112" s="19"/>
      <c r="K1112" s="19"/>
      <c r="L1112" s="19"/>
      <c r="M1112" s="19"/>
    </row>
    <row r="1113" spans="1:14" ht="22.2" customHeight="1">
      <c r="A1113" s="3" t="s">
        <v>16</v>
      </c>
      <c r="C1113" s="1" t="s">
        <v>1202</v>
      </c>
      <c r="D1113" s="5"/>
      <c r="E1113" s="19"/>
    </row>
    <row r="1114" spans="1:14" ht="22.2" customHeight="1">
      <c r="A1114" s="3" t="s">
        <v>0</v>
      </c>
    </row>
    <row r="1115" spans="1:14" ht="22.2" customHeight="1">
      <c r="A1115" s="20" t="s">
        <v>1021</v>
      </c>
      <c r="B1115" s="21"/>
      <c r="C1115" s="22" t="s">
        <v>124</v>
      </c>
      <c r="D1115" s="22" t="s">
        <v>10</v>
      </c>
      <c r="E1115" s="22" t="s">
        <v>61</v>
      </c>
      <c r="F1115" s="7" t="s">
        <v>9</v>
      </c>
      <c r="G1115" s="24" t="s">
        <v>12</v>
      </c>
      <c r="H1115" s="25"/>
      <c r="I1115" s="24" t="s">
        <v>13</v>
      </c>
      <c r="J1115" s="25"/>
      <c r="K1115" s="24" t="s">
        <v>14</v>
      </c>
      <c r="L1115" s="25"/>
      <c r="M1115" s="28" t="s">
        <v>15</v>
      </c>
      <c r="N1115" s="30" t="s">
        <v>11</v>
      </c>
    </row>
    <row r="1116" spans="1:14" ht="22.2" customHeight="1">
      <c r="A1116" s="32">
        <v>0.58333333333333304</v>
      </c>
      <c r="B1116" s="33"/>
      <c r="C1116" s="23"/>
      <c r="D1116" s="23"/>
      <c r="E1116" s="23"/>
      <c r="F1116" s="7" t="str">
        <f>E1115</f>
        <v>合庫泰北高中B</v>
      </c>
      <c r="G1116" s="26"/>
      <c r="H1116" s="27"/>
      <c r="I1116" s="26"/>
      <c r="J1116" s="27"/>
      <c r="K1116" s="26"/>
      <c r="L1116" s="27"/>
      <c r="M1116" s="29"/>
      <c r="N1116" s="31"/>
    </row>
    <row r="1117" spans="1:14" ht="22.2" customHeight="1">
      <c r="A1117" s="34" t="s">
        <v>1</v>
      </c>
      <c r="B1117" s="35"/>
      <c r="C1117" s="8"/>
      <c r="D1117" s="9"/>
      <c r="E1117" s="8"/>
      <c r="F1117" s="7"/>
      <c r="G1117" s="9" t="s">
        <v>3</v>
      </c>
      <c r="H1117" s="9" t="s">
        <v>4</v>
      </c>
      <c r="I1117" s="9" t="s">
        <v>3</v>
      </c>
      <c r="J1117" s="9" t="s">
        <v>4</v>
      </c>
      <c r="K1117" s="9" t="s">
        <v>3</v>
      </c>
      <c r="L1117" s="9" t="s">
        <v>4</v>
      </c>
      <c r="M1117" s="9" t="s">
        <v>5</v>
      </c>
      <c r="N1117" s="9"/>
    </row>
    <row r="1118" spans="1:14" ht="22.2" customHeight="1">
      <c r="A1118" s="9">
        <v>1</v>
      </c>
      <c r="B1118" s="9" t="s">
        <v>6</v>
      </c>
      <c r="C1118" s="11" t="s">
        <v>132</v>
      </c>
      <c r="D1118" s="9" t="s">
        <v>10</v>
      </c>
      <c r="E1118" s="11" t="s">
        <v>1094</v>
      </c>
      <c r="F1118" s="7" t="s">
        <v>1267</v>
      </c>
      <c r="G1118" s="9">
        <v>42</v>
      </c>
      <c r="H1118" s="9">
        <v>24</v>
      </c>
      <c r="I1118" s="9">
        <v>2</v>
      </c>
      <c r="J1118" s="9">
        <v>0</v>
      </c>
      <c r="K1118" s="9">
        <v>1</v>
      </c>
      <c r="L1118" s="9">
        <v>0</v>
      </c>
      <c r="M1118" s="9">
        <v>29</v>
      </c>
      <c r="N1118" s="9">
        <v>11</v>
      </c>
    </row>
    <row r="1119" spans="1:14" ht="22.2" customHeight="1">
      <c r="A1119" s="9">
        <v>2</v>
      </c>
      <c r="B1119" s="9" t="s">
        <v>6</v>
      </c>
      <c r="C1119" s="11" t="s">
        <v>128</v>
      </c>
      <c r="D1119" s="9" t="s">
        <v>10</v>
      </c>
      <c r="E1119" s="11" t="s">
        <v>1203</v>
      </c>
      <c r="F1119" s="7" t="s">
        <v>1268</v>
      </c>
      <c r="G1119" s="9">
        <v>56</v>
      </c>
      <c r="H1119" s="9">
        <v>55</v>
      </c>
      <c r="I1119" s="9">
        <v>2</v>
      </c>
      <c r="J1119" s="9">
        <v>1</v>
      </c>
      <c r="K1119" s="9">
        <v>1</v>
      </c>
      <c r="L1119" s="9">
        <v>0</v>
      </c>
      <c r="M1119" s="9">
        <v>51</v>
      </c>
      <c r="N1119" s="9">
        <v>9</v>
      </c>
    </row>
    <row r="1120" spans="1:14" ht="22.2" customHeight="1">
      <c r="A1120" s="36">
        <v>3</v>
      </c>
      <c r="B1120" s="36" t="s">
        <v>7</v>
      </c>
      <c r="C1120" s="11" t="s">
        <v>1101</v>
      </c>
      <c r="D1120" s="17" t="s">
        <v>10</v>
      </c>
      <c r="E1120" s="11" t="s">
        <v>1096</v>
      </c>
      <c r="F1120" s="22" t="s">
        <v>1269</v>
      </c>
      <c r="G1120" s="36">
        <v>21</v>
      </c>
      <c r="H1120" s="36">
        <v>42</v>
      </c>
      <c r="I1120" s="36">
        <v>0</v>
      </c>
      <c r="J1120" s="36">
        <v>2</v>
      </c>
      <c r="K1120" s="36">
        <v>0</v>
      </c>
      <c r="L1120" s="36">
        <v>1</v>
      </c>
      <c r="M1120" s="36">
        <v>23</v>
      </c>
      <c r="N1120" s="36">
        <v>7</v>
      </c>
    </row>
    <row r="1121" spans="1:14" ht="22.2" customHeight="1">
      <c r="A1121" s="37"/>
      <c r="B1121" s="37"/>
      <c r="C1121" s="11" t="s">
        <v>1102</v>
      </c>
      <c r="D1121" s="13"/>
      <c r="E1121" s="11" t="s">
        <v>1097</v>
      </c>
      <c r="F1121" s="23"/>
      <c r="G1121" s="37"/>
      <c r="H1121" s="37"/>
      <c r="I1121" s="37"/>
      <c r="J1121" s="37"/>
      <c r="K1121" s="37"/>
      <c r="L1121" s="37"/>
      <c r="M1121" s="37"/>
      <c r="N1121" s="37"/>
    </row>
    <row r="1122" spans="1:14" ht="22.2" customHeight="1">
      <c r="A1122" s="36">
        <v>4</v>
      </c>
      <c r="B1122" s="36" t="s">
        <v>7</v>
      </c>
      <c r="C1122" s="11" t="s">
        <v>693</v>
      </c>
      <c r="D1122" s="17" t="s">
        <v>10</v>
      </c>
      <c r="E1122" s="11" t="s">
        <v>1204</v>
      </c>
      <c r="F1122" s="22" t="s">
        <v>1270</v>
      </c>
      <c r="G1122" s="36">
        <v>32</v>
      </c>
      <c r="H1122" s="36">
        <v>42</v>
      </c>
      <c r="I1122" s="36">
        <v>0</v>
      </c>
      <c r="J1122" s="36">
        <v>2</v>
      </c>
      <c r="K1122" s="36">
        <v>0</v>
      </c>
      <c r="L1122" s="36">
        <v>1</v>
      </c>
      <c r="M1122" s="36">
        <v>27</v>
      </c>
      <c r="N1122" s="36">
        <v>5</v>
      </c>
    </row>
    <row r="1123" spans="1:14" ht="22.2" customHeight="1">
      <c r="A1123" s="37"/>
      <c r="B1123" s="37"/>
      <c r="C1123" s="11" t="s">
        <v>130</v>
      </c>
      <c r="D1123" s="13"/>
      <c r="E1123" s="11" t="s">
        <v>1205</v>
      </c>
      <c r="F1123" s="23"/>
      <c r="G1123" s="37"/>
      <c r="H1123" s="37"/>
      <c r="I1123" s="37"/>
      <c r="J1123" s="37"/>
      <c r="K1123" s="37"/>
      <c r="L1123" s="37"/>
      <c r="M1123" s="37"/>
      <c r="N1123" s="37"/>
    </row>
    <row r="1124" spans="1:14" ht="22.2" customHeight="1">
      <c r="A1124" s="9">
        <v>5</v>
      </c>
      <c r="B1124" s="9" t="s">
        <v>6</v>
      </c>
      <c r="C1124" s="11" t="s">
        <v>696</v>
      </c>
      <c r="D1124" s="9" t="s">
        <v>10</v>
      </c>
      <c r="E1124" s="11" t="s">
        <v>1095</v>
      </c>
      <c r="F1124" s="7" t="s">
        <v>1271</v>
      </c>
      <c r="G1124" s="9">
        <v>18</v>
      </c>
      <c r="H1124" s="9">
        <v>42</v>
      </c>
      <c r="I1124" s="9">
        <v>0</v>
      </c>
      <c r="J1124" s="9">
        <v>2</v>
      </c>
      <c r="K1124" s="9">
        <v>0</v>
      </c>
      <c r="L1124" s="9">
        <v>1</v>
      </c>
      <c r="M1124" s="9">
        <v>22</v>
      </c>
      <c r="N1124" s="9">
        <v>5</v>
      </c>
    </row>
    <row r="1125" spans="1:14" ht="22.2" customHeight="1">
      <c r="A1125" s="34" t="s">
        <v>2</v>
      </c>
      <c r="B1125" s="38"/>
      <c r="C1125" s="38"/>
      <c r="D1125" s="38"/>
      <c r="E1125" s="35"/>
      <c r="F1125" s="7" t="s">
        <v>8</v>
      </c>
      <c r="G1125" s="9">
        <f t="shared" ref="G1125:N1125" si="74">SUM(G1118:G1124)</f>
        <v>169</v>
      </c>
      <c r="H1125" s="9">
        <f t="shared" si="74"/>
        <v>205</v>
      </c>
      <c r="I1125" s="9">
        <f t="shared" si="74"/>
        <v>4</v>
      </c>
      <c r="J1125" s="9">
        <f t="shared" si="74"/>
        <v>7</v>
      </c>
      <c r="K1125" s="9">
        <f t="shared" si="74"/>
        <v>2</v>
      </c>
      <c r="L1125" s="9">
        <f t="shared" si="74"/>
        <v>3</v>
      </c>
      <c r="M1125" s="9">
        <f t="shared" si="74"/>
        <v>152</v>
      </c>
      <c r="N1125" s="9">
        <f t="shared" si="74"/>
        <v>37</v>
      </c>
    </row>
    <row r="1128" spans="1:14" ht="22.2" customHeight="1">
      <c r="A1128" s="3" t="s">
        <v>17</v>
      </c>
      <c r="C1128" s="1" t="s">
        <v>1193</v>
      </c>
      <c r="E1128" s="19"/>
    </row>
    <row r="1129" spans="1:14" ht="22.2" customHeight="1">
      <c r="A1129" s="3" t="s">
        <v>0</v>
      </c>
    </row>
    <row r="1130" spans="1:14" ht="22.2" customHeight="1">
      <c r="A1130" s="20" t="s">
        <v>1021</v>
      </c>
      <c r="B1130" s="21"/>
      <c r="C1130" s="22" t="s">
        <v>395</v>
      </c>
      <c r="D1130" s="22" t="s">
        <v>10</v>
      </c>
      <c r="E1130" s="22" t="s">
        <v>1194</v>
      </c>
      <c r="F1130" s="7" t="s">
        <v>9</v>
      </c>
      <c r="G1130" s="24" t="s">
        <v>12</v>
      </c>
      <c r="H1130" s="25"/>
      <c r="I1130" s="24" t="s">
        <v>13</v>
      </c>
      <c r="J1130" s="25"/>
      <c r="K1130" s="24" t="s">
        <v>14</v>
      </c>
      <c r="L1130" s="25"/>
      <c r="M1130" s="28" t="s">
        <v>15</v>
      </c>
      <c r="N1130" s="30" t="s">
        <v>11</v>
      </c>
    </row>
    <row r="1131" spans="1:14" ht="22.2" customHeight="1">
      <c r="A1131" s="32">
        <v>0.58333333333333304</v>
      </c>
      <c r="B1131" s="33"/>
      <c r="C1131" s="23"/>
      <c r="D1131" s="23"/>
      <c r="E1131" s="23"/>
      <c r="F1131" s="7" t="str">
        <f>E1130</f>
        <v>土銀能仁A隊</v>
      </c>
      <c r="G1131" s="26"/>
      <c r="H1131" s="27"/>
      <c r="I1131" s="26"/>
      <c r="J1131" s="27"/>
      <c r="K1131" s="26"/>
      <c r="L1131" s="27"/>
      <c r="M1131" s="29"/>
      <c r="N1131" s="31"/>
    </row>
    <row r="1132" spans="1:14" ht="22.2" customHeight="1">
      <c r="A1132" s="34" t="s">
        <v>1</v>
      </c>
      <c r="B1132" s="35"/>
      <c r="C1132" s="8"/>
      <c r="D1132" s="9"/>
      <c r="E1132" s="10"/>
      <c r="F1132" s="7" t="s">
        <v>2</v>
      </c>
      <c r="G1132" s="9" t="s">
        <v>3</v>
      </c>
      <c r="H1132" s="9" t="s">
        <v>4</v>
      </c>
      <c r="I1132" s="9" t="s">
        <v>3</v>
      </c>
      <c r="J1132" s="9" t="s">
        <v>4</v>
      </c>
      <c r="K1132" s="9" t="s">
        <v>3</v>
      </c>
      <c r="L1132" s="9" t="s">
        <v>4</v>
      </c>
      <c r="M1132" s="9" t="s">
        <v>5</v>
      </c>
      <c r="N1132" s="9"/>
    </row>
    <row r="1133" spans="1:14" ht="22.2" customHeight="1">
      <c r="A1133" s="9">
        <v>1</v>
      </c>
      <c r="B1133" s="9" t="s">
        <v>6</v>
      </c>
      <c r="C1133" s="11" t="s">
        <v>396</v>
      </c>
      <c r="D1133" s="9" t="s">
        <v>10</v>
      </c>
      <c r="E1133" s="11" t="s">
        <v>1195</v>
      </c>
      <c r="F1133" s="7" t="s">
        <v>1258</v>
      </c>
      <c r="G1133" s="9">
        <v>23</v>
      </c>
      <c r="H1133" s="9">
        <v>42</v>
      </c>
      <c r="I1133" s="9">
        <v>0</v>
      </c>
      <c r="J1133" s="9">
        <v>2</v>
      </c>
      <c r="K1133" s="9">
        <v>0</v>
      </c>
      <c r="L1133" s="9">
        <v>1</v>
      </c>
      <c r="M1133" s="9">
        <v>28</v>
      </c>
      <c r="N1133" s="9">
        <v>9</v>
      </c>
    </row>
    <row r="1134" spans="1:14" ht="22.2" customHeight="1">
      <c r="A1134" s="9">
        <v>2</v>
      </c>
      <c r="B1134" s="9" t="s">
        <v>6</v>
      </c>
      <c r="C1134" s="11" t="s">
        <v>401</v>
      </c>
      <c r="D1134" s="9" t="s">
        <v>10</v>
      </c>
      <c r="E1134" s="11" t="s">
        <v>1196</v>
      </c>
      <c r="F1134" s="7" t="s">
        <v>1259</v>
      </c>
      <c r="G1134" s="9">
        <v>18</v>
      </c>
      <c r="H1134" s="9">
        <v>42</v>
      </c>
      <c r="I1134" s="9">
        <v>0</v>
      </c>
      <c r="J1134" s="9">
        <v>2</v>
      </c>
      <c r="K1134" s="9">
        <v>0</v>
      </c>
      <c r="L1134" s="9">
        <v>1</v>
      </c>
      <c r="M1134" s="9">
        <v>23</v>
      </c>
      <c r="N1134" s="9">
        <v>10</v>
      </c>
    </row>
    <row r="1135" spans="1:14" ht="22.2" customHeight="1">
      <c r="A1135" s="36">
        <v>3</v>
      </c>
      <c r="B1135" s="36" t="s">
        <v>7</v>
      </c>
      <c r="C1135" s="11" t="s">
        <v>274</v>
      </c>
      <c r="D1135" s="17" t="s">
        <v>10</v>
      </c>
      <c r="E1135" s="11" t="s">
        <v>1197</v>
      </c>
      <c r="F1135" s="22" t="s">
        <v>1260</v>
      </c>
      <c r="G1135" s="36">
        <v>46</v>
      </c>
      <c r="H1135" s="36">
        <v>39</v>
      </c>
      <c r="I1135" s="36">
        <v>2</v>
      </c>
      <c r="J1135" s="36">
        <v>0</v>
      </c>
      <c r="K1135" s="36">
        <v>1</v>
      </c>
      <c r="L1135" s="36">
        <v>0</v>
      </c>
      <c r="M1135" s="36">
        <v>33</v>
      </c>
      <c r="N1135" s="36">
        <v>19</v>
      </c>
    </row>
    <row r="1136" spans="1:14" ht="22.2" customHeight="1">
      <c r="A1136" s="37"/>
      <c r="B1136" s="37"/>
      <c r="C1136" s="11" t="s">
        <v>304</v>
      </c>
      <c r="D1136" s="18"/>
      <c r="E1136" s="11" t="s">
        <v>1198</v>
      </c>
      <c r="F1136" s="23"/>
      <c r="G1136" s="37"/>
      <c r="H1136" s="37"/>
      <c r="I1136" s="37"/>
      <c r="J1136" s="37"/>
      <c r="K1136" s="37"/>
      <c r="L1136" s="37"/>
      <c r="M1136" s="37"/>
      <c r="N1136" s="37"/>
    </row>
    <row r="1137" spans="1:14" ht="22.2" customHeight="1">
      <c r="A1137" s="36">
        <v>4</v>
      </c>
      <c r="B1137" s="36" t="s">
        <v>7</v>
      </c>
      <c r="C1137" s="11" t="s">
        <v>398</v>
      </c>
      <c r="D1137" s="17" t="s">
        <v>10</v>
      </c>
      <c r="E1137" s="11" t="s">
        <v>1199</v>
      </c>
      <c r="F1137" s="22" t="s">
        <v>1261</v>
      </c>
      <c r="G1137" s="36">
        <v>26</v>
      </c>
      <c r="H1137" s="36">
        <v>42</v>
      </c>
      <c r="I1137" s="36">
        <v>0</v>
      </c>
      <c r="J1137" s="36">
        <v>2</v>
      </c>
      <c r="K1137" s="36">
        <v>0</v>
      </c>
      <c r="L1137" s="36">
        <v>1</v>
      </c>
      <c r="M1137" s="36">
        <v>23</v>
      </c>
      <c r="N1137" s="36">
        <v>12</v>
      </c>
    </row>
    <row r="1138" spans="1:14" ht="22.2" customHeight="1">
      <c r="A1138" s="37"/>
      <c r="B1138" s="37"/>
      <c r="C1138" s="11" t="s">
        <v>273</v>
      </c>
      <c r="D1138" s="18"/>
      <c r="E1138" s="11" t="s">
        <v>1200</v>
      </c>
      <c r="F1138" s="23"/>
      <c r="G1138" s="37"/>
      <c r="H1138" s="37"/>
      <c r="I1138" s="37"/>
      <c r="J1138" s="37"/>
      <c r="K1138" s="37"/>
      <c r="L1138" s="37"/>
      <c r="M1138" s="37"/>
      <c r="N1138" s="37"/>
    </row>
    <row r="1139" spans="1:14" ht="22.2" customHeight="1">
      <c r="A1139" s="9">
        <v>5</v>
      </c>
      <c r="B1139" s="9" t="s">
        <v>6</v>
      </c>
      <c r="C1139" s="11" t="s">
        <v>272</v>
      </c>
      <c r="D1139" s="9" t="s">
        <v>10</v>
      </c>
      <c r="E1139" s="11" t="s">
        <v>1201</v>
      </c>
      <c r="F1139" s="7"/>
      <c r="G1139" s="9"/>
      <c r="H1139" s="9"/>
      <c r="I1139" s="9"/>
      <c r="J1139" s="9"/>
      <c r="K1139" s="9"/>
      <c r="L1139" s="9"/>
      <c r="M1139" s="9"/>
      <c r="N1139" s="9"/>
    </row>
    <row r="1140" spans="1:14" ht="22.2" customHeight="1">
      <c r="A1140" s="34" t="s">
        <v>2</v>
      </c>
      <c r="B1140" s="38"/>
      <c r="C1140" s="38"/>
      <c r="D1140" s="38"/>
      <c r="E1140" s="35"/>
      <c r="F1140" s="7" t="s">
        <v>8</v>
      </c>
      <c r="G1140" s="9">
        <f t="shared" ref="G1140:N1140" si="75">SUM(G1133:G1139)</f>
        <v>113</v>
      </c>
      <c r="H1140" s="9">
        <f t="shared" si="75"/>
        <v>165</v>
      </c>
      <c r="I1140" s="9">
        <f t="shared" si="75"/>
        <v>2</v>
      </c>
      <c r="J1140" s="9">
        <f t="shared" si="75"/>
        <v>6</v>
      </c>
      <c r="K1140" s="9">
        <f t="shared" si="75"/>
        <v>1</v>
      </c>
      <c r="L1140" s="9">
        <f t="shared" si="75"/>
        <v>3</v>
      </c>
      <c r="M1140" s="9">
        <f t="shared" si="75"/>
        <v>107</v>
      </c>
      <c r="N1140" s="9">
        <f t="shared" si="75"/>
        <v>50</v>
      </c>
    </row>
    <row r="1142" spans="1:14" ht="22.2" customHeight="1">
      <c r="A1142" s="19" t="s">
        <v>18</v>
      </c>
      <c r="B1142" s="19"/>
      <c r="C1142" s="19"/>
      <c r="E1142" s="19"/>
      <c r="F1142" s="19"/>
      <c r="G1142" s="19"/>
      <c r="H1142" s="19"/>
      <c r="I1142" s="19"/>
      <c r="J1142" s="19"/>
      <c r="K1142" s="19"/>
      <c r="L1142" s="19"/>
      <c r="M1142" s="19"/>
    </row>
    <row r="1143" spans="1:14" ht="22.2" customHeight="1">
      <c r="A1143" s="3" t="s">
        <v>16</v>
      </c>
      <c r="C1143" s="1" t="s">
        <v>1276</v>
      </c>
      <c r="D1143" s="5"/>
      <c r="E1143" s="19"/>
    </row>
    <row r="1144" spans="1:14" ht="22.2" customHeight="1">
      <c r="A1144" s="3" t="s">
        <v>0</v>
      </c>
    </row>
    <row r="1145" spans="1:14" ht="22.2" customHeight="1">
      <c r="A1145" s="20" t="s">
        <v>1277</v>
      </c>
      <c r="B1145" s="21"/>
      <c r="C1145" s="22" t="s">
        <v>1129</v>
      </c>
      <c r="D1145" s="22" t="s">
        <v>10</v>
      </c>
      <c r="E1145" s="22" t="s">
        <v>507</v>
      </c>
      <c r="F1145" s="7" t="s">
        <v>9</v>
      </c>
      <c r="G1145" s="24" t="s">
        <v>12</v>
      </c>
      <c r="H1145" s="25"/>
      <c r="I1145" s="24" t="s">
        <v>13</v>
      </c>
      <c r="J1145" s="25"/>
      <c r="K1145" s="24" t="s">
        <v>14</v>
      </c>
      <c r="L1145" s="25"/>
      <c r="M1145" s="28" t="s">
        <v>15</v>
      </c>
      <c r="N1145" s="30" t="s">
        <v>11</v>
      </c>
    </row>
    <row r="1146" spans="1:14" ht="22.2" customHeight="1">
      <c r="A1146" s="32">
        <v>0.35416666666666669</v>
      </c>
      <c r="B1146" s="33"/>
      <c r="C1146" s="23"/>
      <c r="D1146" s="23"/>
      <c r="E1146" s="23"/>
      <c r="F1146" s="7" t="str">
        <f>C1145</f>
        <v>亞柏雄中A</v>
      </c>
      <c r="G1146" s="26"/>
      <c r="H1146" s="27"/>
      <c r="I1146" s="26"/>
      <c r="J1146" s="27"/>
      <c r="K1146" s="26"/>
      <c r="L1146" s="27"/>
      <c r="M1146" s="29"/>
      <c r="N1146" s="31"/>
    </row>
    <row r="1147" spans="1:14" ht="22.2" customHeight="1">
      <c r="A1147" s="34" t="s">
        <v>1</v>
      </c>
      <c r="B1147" s="35"/>
      <c r="C1147" s="8"/>
      <c r="D1147" s="9"/>
      <c r="E1147" s="8"/>
      <c r="F1147" s="7"/>
      <c r="G1147" s="9" t="s">
        <v>3</v>
      </c>
      <c r="H1147" s="9" t="s">
        <v>4</v>
      </c>
      <c r="I1147" s="9" t="s">
        <v>3</v>
      </c>
      <c r="J1147" s="9" t="s">
        <v>4</v>
      </c>
      <c r="K1147" s="9" t="s">
        <v>3</v>
      </c>
      <c r="L1147" s="9" t="s">
        <v>4</v>
      </c>
      <c r="M1147" s="9" t="s">
        <v>5</v>
      </c>
      <c r="N1147" s="9"/>
    </row>
    <row r="1148" spans="1:14" ht="22.2" customHeight="1">
      <c r="A1148" s="9">
        <v>1</v>
      </c>
      <c r="B1148" s="9" t="s">
        <v>6</v>
      </c>
      <c r="C1148" s="11" t="s">
        <v>1236</v>
      </c>
      <c r="D1148" s="9" t="s">
        <v>10</v>
      </c>
      <c r="E1148" s="11" t="s">
        <v>182</v>
      </c>
      <c r="F1148" s="7" t="s">
        <v>1294</v>
      </c>
      <c r="G1148" s="9">
        <v>42</v>
      </c>
      <c r="H1148" s="9">
        <v>30</v>
      </c>
      <c r="I1148" s="9">
        <v>2</v>
      </c>
      <c r="J1148" s="9">
        <v>0</v>
      </c>
      <c r="K1148" s="9">
        <v>1</v>
      </c>
      <c r="L1148" s="9">
        <v>0</v>
      </c>
      <c r="M1148" s="9">
        <v>28</v>
      </c>
      <c r="N1148" s="9">
        <v>8</v>
      </c>
    </row>
    <row r="1149" spans="1:14" ht="22.2" customHeight="1">
      <c r="A1149" s="9">
        <v>2</v>
      </c>
      <c r="B1149" s="9" t="s">
        <v>6</v>
      </c>
      <c r="C1149" s="11" t="s">
        <v>1237</v>
      </c>
      <c r="D1149" s="9" t="s">
        <v>10</v>
      </c>
      <c r="E1149" s="11" t="s">
        <v>663</v>
      </c>
      <c r="F1149" s="7" t="s">
        <v>1295</v>
      </c>
      <c r="G1149" s="9">
        <v>42</v>
      </c>
      <c r="H1149" s="9">
        <v>26</v>
      </c>
      <c r="I1149" s="9">
        <v>2</v>
      </c>
      <c r="J1149" s="9">
        <v>0</v>
      </c>
      <c r="K1149" s="9">
        <v>1</v>
      </c>
      <c r="L1149" s="9">
        <v>0</v>
      </c>
      <c r="M1149" s="9">
        <v>26</v>
      </c>
      <c r="N1149" s="9">
        <v>5</v>
      </c>
    </row>
    <row r="1150" spans="1:14" ht="22.2" customHeight="1">
      <c r="A1150" s="36">
        <v>3</v>
      </c>
      <c r="B1150" s="36" t="s">
        <v>7</v>
      </c>
      <c r="C1150" s="11" t="s">
        <v>1239</v>
      </c>
      <c r="D1150" s="17" t="s">
        <v>10</v>
      </c>
      <c r="E1150" s="11" t="s">
        <v>289</v>
      </c>
      <c r="F1150" s="22" t="s">
        <v>1296</v>
      </c>
      <c r="G1150" s="36">
        <v>42</v>
      </c>
      <c r="H1150" s="36">
        <v>18</v>
      </c>
      <c r="I1150" s="36">
        <v>2</v>
      </c>
      <c r="J1150" s="36">
        <v>0</v>
      </c>
      <c r="K1150" s="36">
        <v>1</v>
      </c>
      <c r="L1150" s="36">
        <v>0</v>
      </c>
      <c r="M1150" s="36">
        <v>19</v>
      </c>
      <c r="N1150" s="36">
        <v>4</v>
      </c>
    </row>
    <row r="1151" spans="1:14" ht="22.2" customHeight="1">
      <c r="A1151" s="37"/>
      <c r="B1151" s="37"/>
      <c r="C1151" s="11" t="s">
        <v>1238</v>
      </c>
      <c r="D1151" s="13"/>
      <c r="E1151" s="11" t="s">
        <v>302</v>
      </c>
      <c r="F1151" s="23"/>
      <c r="G1151" s="37"/>
      <c r="H1151" s="37"/>
      <c r="I1151" s="37"/>
      <c r="J1151" s="37"/>
      <c r="K1151" s="37"/>
      <c r="L1151" s="37"/>
      <c r="M1151" s="37"/>
      <c r="N1151" s="37"/>
    </row>
    <row r="1152" spans="1:14" ht="22.2" customHeight="1">
      <c r="A1152" s="36">
        <v>4</v>
      </c>
      <c r="B1152" s="36" t="s">
        <v>7</v>
      </c>
      <c r="C1152" s="11" t="s">
        <v>1240</v>
      </c>
      <c r="D1152" s="17" t="s">
        <v>10</v>
      </c>
      <c r="E1152" s="11" t="s">
        <v>99</v>
      </c>
      <c r="F1152" s="22"/>
      <c r="G1152" s="36"/>
      <c r="H1152" s="36"/>
      <c r="I1152" s="36"/>
      <c r="J1152" s="36"/>
      <c r="K1152" s="36"/>
      <c r="L1152" s="36"/>
      <c r="M1152" s="36"/>
      <c r="N1152" s="36"/>
    </row>
    <row r="1153" spans="1:14" ht="22.2" customHeight="1">
      <c r="A1153" s="37"/>
      <c r="B1153" s="37"/>
      <c r="C1153" s="11" t="s">
        <v>1241</v>
      </c>
      <c r="D1153" s="13"/>
      <c r="E1153" s="11" t="s">
        <v>299</v>
      </c>
      <c r="F1153" s="23"/>
      <c r="G1153" s="37"/>
      <c r="H1153" s="37"/>
      <c r="I1153" s="37"/>
      <c r="J1153" s="37"/>
      <c r="K1153" s="37"/>
      <c r="L1153" s="37"/>
      <c r="M1153" s="37"/>
      <c r="N1153" s="37"/>
    </row>
    <row r="1154" spans="1:14" ht="22.2" customHeight="1">
      <c r="A1154" s="9">
        <v>5</v>
      </c>
      <c r="B1154" s="9" t="s">
        <v>6</v>
      </c>
      <c r="C1154" s="11" t="s">
        <v>1242</v>
      </c>
      <c r="D1154" s="9" t="s">
        <v>10</v>
      </c>
      <c r="E1154" s="11" t="s">
        <v>660</v>
      </c>
      <c r="F1154" s="7"/>
      <c r="G1154" s="9"/>
      <c r="H1154" s="9"/>
      <c r="I1154" s="9"/>
      <c r="J1154" s="9"/>
      <c r="K1154" s="9"/>
      <c r="L1154" s="9"/>
      <c r="M1154" s="9"/>
      <c r="N1154" s="9"/>
    </row>
    <row r="1155" spans="1:14" ht="22.2" customHeight="1">
      <c r="A1155" s="34" t="s">
        <v>2</v>
      </c>
      <c r="B1155" s="38"/>
      <c r="C1155" s="38"/>
      <c r="D1155" s="38"/>
      <c r="E1155" s="35"/>
      <c r="F1155" s="7" t="s">
        <v>8</v>
      </c>
      <c r="G1155" s="9">
        <f t="shared" ref="G1155:N1155" si="76">SUM(G1148:G1154)</f>
        <v>126</v>
      </c>
      <c r="H1155" s="9">
        <f t="shared" si="76"/>
        <v>74</v>
      </c>
      <c r="I1155" s="9">
        <f t="shared" si="76"/>
        <v>6</v>
      </c>
      <c r="J1155" s="9">
        <f t="shared" si="76"/>
        <v>0</v>
      </c>
      <c r="K1155" s="9">
        <f t="shared" si="76"/>
        <v>3</v>
      </c>
      <c r="L1155" s="9">
        <f t="shared" si="76"/>
        <v>0</v>
      </c>
      <c r="M1155" s="9">
        <f t="shared" si="76"/>
        <v>73</v>
      </c>
      <c r="N1155" s="9">
        <f t="shared" si="76"/>
        <v>17</v>
      </c>
    </row>
    <row r="1158" spans="1:14" ht="22.2" customHeight="1">
      <c r="A1158" s="3" t="s">
        <v>17</v>
      </c>
      <c r="C1158" s="1" t="s">
        <v>1290</v>
      </c>
      <c r="E1158" s="19"/>
    </row>
    <row r="1159" spans="1:14" ht="22.2" customHeight="1">
      <c r="A1159" s="3" t="s">
        <v>0</v>
      </c>
    </row>
    <row r="1160" spans="1:14" ht="22.2" customHeight="1">
      <c r="A1160" s="20" t="s">
        <v>1277</v>
      </c>
      <c r="B1160" s="21"/>
      <c r="C1160" s="22" t="s">
        <v>1217</v>
      </c>
      <c r="D1160" s="22" t="s">
        <v>10</v>
      </c>
      <c r="E1160" s="22" t="s">
        <v>69</v>
      </c>
      <c r="F1160" s="7" t="s">
        <v>9</v>
      </c>
      <c r="G1160" s="24" t="s">
        <v>12</v>
      </c>
      <c r="H1160" s="25"/>
      <c r="I1160" s="24" t="s">
        <v>13</v>
      </c>
      <c r="J1160" s="25"/>
      <c r="K1160" s="24" t="s">
        <v>14</v>
      </c>
      <c r="L1160" s="25"/>
      <c r="M1160" s="28" t="s">
        <v>15</v>
      </c>
      <c r="N1160" s="30" t="s">
        <v>11</v>
      </c>
    </row>
    <row r="1161" spans="1:14" ht="22.2" customHeight="1">
      <c r="A1161" s="32">
        <v>0.35416666666666669</v>
      </c>
      <c r="B1161" s="33"/>
      <c r="C1161" s="23"/>
      <c r="D1161" s="23"/>
      <c r="E1161" s="23"/>
      <c r="F1161" s="7" t="str">
        <f>C1160</f>
        <v>勇源治平A</v>
      </c>
      <c r="G1161" s="26"/>
      <c r="H1161" s="27"/>
      <c r="I1161" s="26"/>
      <c r="J1161" s="27"/>
      <c r="K1161" s="26"/>
      <c r="L1161" s="27"/>
      <c r="M1161" s="29"/>
      <c r="N1161" s="31"/>
    </row>
    <row r="1162" spans="1:14" ht="22.2" customHeight="1">
      <c r="A1162" s="34" t="s">
        <v>1</v>
      </c>
      <c r="B1162" s="35"/>
      <c r="C1162" s="8"/>
      <c r="D1162" s="9"/>
      <c r="E1162" s="10"/>
      <c r="F1162" s="7" t="s">
        <v>2</v>
      </c>
      <c r="G1162" s="9" t="s">
        <v>3</v>
      </c>
      <c r="H1162" s="9" t="s">
        <v>4</v>
      </c>
      <c r="I1162" s="9" t="s">
        <v>3</v>
      </c>
      <c r="J1162" s="9" t="s">
        <v>4</v>
      </c>
      <c r="K1162" s="9" t="s">
        <v>3</v>
      </c>
      <c r="L1162" s="9" t="s">
        <v>4</v>
      </c>
      <c r="M1162" s="9" t="s">
        <v>5</v>
      </c>
      <c r="N1162" s="9"/>
    </row>
    <row r="1163" spans="1:14" ht="22.2" customHeight="1">
      <c r="A1163" s="9">
        <v>1</v>
      </c>
      <c r="B1163" s="9" t="s">
        <v>6</v>
      </c>
      <c r="C1163" s="11" t="s">
        <v>1219</v>
      </c>
      <c r="D1163" s="9" t="s">
        <v>10</v>
      </c>
      <c r="E1163" s="11" t="s">
        <v>30</v>
      </c>
      <c r="F1163" s="7" t="s">
        <v>1300</v>
      </c>
      <c r="G1163" s="9">
        <v>61</v>
      </c>
      <c r="H1163" s="9">
        <v>54</v>
      </c>
      <c r="I1163" s="9">
        <v>2</v>
      </c>
      <c r="J1163" s="9">
        <v>1</v>
      </c>
      <c r="K1163" s="9">
        <v>1</v>
      </c>
      <c r="L1163" s="9">
        <v>0</v>
      </c>
      <c r="M1163" s="9">
        <v>63</v>
      </c>
      <c r="N1163" s="9">
        <v>27</v>
      </c>
    </row>
    <row r="1164" spans="1:14" ht="22.2" customHeight="1">
      <c r="A1164" s="9">
        <v>2</v>
      </c>
      <c r="B1164" s="9" t="s">
        <v>6</v>
      </c>
      <c r="C1164" s="11" t="s">
        <v>1218</v>
      </c>
      <c r="D1164" s="9" t="s">
        <v>10</v>
      </c>
      <c r="E1164" s="11" t="s">
        <v>275</v>
      </c>
      <c r="F1164" s="7" t="s">
        <v>1301</v>
      </c>
      <c r="G1164" s="9">
        <v>42</v>
      </c>
      <c r="H1164" s="9">
        <v>35</v>
      </c>
      <c r="I1164" s="9">
        <v>2</v>
      </c>
      <c r="J1164" s="9">
        <v>0</v>
      </c>
      <c r="K1164" s="9">
        <v>1</v>
      </c>
      <c r="L1164" s="9">
        <v>0</v>
      </c>
      <c r="M1164" s="9">
        <v>34</v>
      </c>
      <c r="N1164" s="9">
        <v>6</v>
      </c>
    </row>
    <row r="1165" spans="1:14" ht="22.2" customHeight="1">
      <c r="A1165" s="36">
        <v>3</v>
      </c>
      <c r="B1165" s="36" t="s">
        <v>7</v>
      </c>
      <c r="C1165" s="11" t="s">
        <v>1220</v>
      </c>
      <c r="D1165" s="17" t="s">
        <v>10</v>
      </c>
      <c r="E1165" s="11" t="s">
        <v>70</v>
      </c>
      <c r="F1165" s="22" t="s">
        <v>1302</v>
      </c>
      <c r="G1165" s="36">
        <v>42</v>
      </c>
      <c r="H1165" s="36">
        <v>27</v>
      </c>
      <c r="I1165" s="36">
        <v>2</v>
      </c>
      <c r="J1165" s="36">
        <v>0</v>
      </c>
      <c r="K1165" s="36">
        <v>1</v>
      </c>
      <c r="L1165" s="36">
        <v>0</v>
      </c>
      <c r="M1165" s="36">
        <v>26</v>
      </c>
      <c r="N1165" s="36">
        <v>8</v>
      </c>
    </row>
    <row r="1166" spans="1:14" ht="22.2" customHeight="1">
      <c r="A1166" s="37"/>
      <c r="B1166" s="37"/>
      <c r="C1166" s="11" t="s">
        <v>1225</v>
      </c>
      <c r="D1166" s="18"/>
      <c r="E1166" s="11" t="s">
        <v>34</v>
      </c>
      <c r="F1166" s="23"/>
      <c r="G1166" s="37"/>
      <c r="H1166" s="37"/>
      <c r="I1166" s="37"/>
      <c r="J1166" s="37"/>
      <c r="K1166" s="37"/>
      <c r="L1166" s="37"/>
      <c r="M1166" s="37"/>
      <c r="N1166" s="37"/>
    </row>
    <row r="1167" spans="1:14" ht="22.2" customHeight="1">
      <c r="A1167" s="36">
        <v>4</v>
      </c>
      <c r="B1167" s="36" t="s">
        <v>7</v>
      </c>
      <c r="C1167" s="11" t="s">
        <v>1224</v>
      </c>
      <c r="D1167" s="17" t="s">
        <v>10</v>
      </c>
      <c r="E1167" s="11" t="s">
        <v>33</v>
      </c>
      <c r="F1167" s="22"/>
      <c r="G1167" s="36"/>
      <c r="H1167" s="36"/>
      <c r="I1167" s="36"/>
      <c r="J1167" s="36"/>
      <c r="K1167" s="36"/>
      <c r="L1167" s="36"/>
      <c r="M1167" s="36"/>
      <c r="N1167" s="36"/>
    </row>
    <row r="1168" spans="1:14" ht="22.2" customHeight="1">
      <c r="A1168" s="37"/>
      <c r="B1168" s="37"/>
      <c r="C1168" s="11" t="s">
        <v>1222</v>
      </c>
      <c r="D1168" s="18"/>
      <c r="E1168" s="11" t="s">
        <v>943</v>
      </c>
      <c r="F1168" s="23"/>
      <c r="G1168" s="37"/>
      <c r="H1168" s="37"/>
      <c r="I1168" s="37"/>
      <c r="J1168" s="37"/>
      <c r="K1168" s="37"/>
      <c r="L1168" s="37"/>
      <c r="M1168" s="37"/>
      <c r="N1168" s="37"/>
    </row>
    <row r="1169" spans="1:14" ht="22.2" customHeight="1">
      <c r="A1169" s="9">
        <v>5</v>
      </c>
      <c r="B1169" s="9" t="s">
        <v>6</v>
      </c>
      <c r="C1169" s="11" t="s">
        <v>1226</v>
      </c>
      <c r="D1169" s="9" t="s">
        <v>10</v>
      </c>
      <c r="E1169" s="11" t="s">
        <v>267</v>
      </c>
      <c r="F1169" s="7"/>
      <c r="G1169" s="9"/>
      <c r="H1169" s="9"/>
      <c r="I1169" s="9"/>
      <c r="J1169" s="9"/>
      <c r="K1169" s="9"/>
      <c r="L1169" s="9"/>
      <c r="M1169" s="9"/>
      <c r="N1169" s="9"/>
    </row>
    <row r="1170" spans="1:14" ht="22.2" customHeight="1">
      <c r="A1170" s="34" t="s">
        <v>2</v>
      </c>
      <c r="B1170" s="38"/>
      <c r="C1170" s="38"/>
      <c r="D1170" s="38"/>
      <c r="E1170" s="35"/>
      <c r="F1170" s="7" t="s">
        <v>8</v>
      </c>
      <c r="G1170" s="9">
        <f t="shared" ref="G1170:N1170" si="77">SUM(G1163:G1169)</f>
        <v>145</v>
      </c>
      <c r="H1170" s="9">
        <f t="shared" si="77"/>
        <v>116</v>
      </c>
      <c r="I1170" s="9">
        <f t="shared" si="77"/>
        <v>6</v>
      </c>
      <c r="J1170" s="9">
        <f t="shared" si="77"/>
        <v>1</v>
      </c>
      <c r="K1170" s="9">
        <f t="shared" si="77"/>
        <v>3</v>
      </c>
      <c r="L1170" s="9">
        <f t="shared" si="77"/>
        <v>0</v>
      </c>
      <c r="M1170" s="9">
        <f t="shared" si="77"/>
        <v>123</v>
      </c>
      <c r="N1170" s="9">
        <f t="shared" si="77"/>
        <v>41</v>
      </c>
    </row>
    <row r="1172" spans="1:14" ht="22.2" customHeight="1">
      <c r="A1172" s="19" t="s">
        <v>18</v>
      </c>
      <c r="B1172" s="19"/>
      <c r="C1172" s="19"/>
      <c r="E1172" s="19"/>
      <c r="F1172" s="19"/>
      <c r="G1172" s="19"/>
      <c r="H1172" s="19"/>
      <c r="I1172" s="19"/>
      <c r="J1172" s="19"/>
      <c r="K1172" s="19"/>
      <c r="L1172" s="19"/>
      <c r="M1172" s="19"/>
    </row>
    <row r="1173" spans="1:14" ht="22.2" customHeight="1">
      <c r="A1173" s="3" t="s">
        <v>16</v>
      </c>
      <c r="C1173" s="1" t="s">
        <v>1289</v>
      </c>
      <c r="D1173" s="5"/>
      <c r="E1173" s="19"/>
    </row>
    <row r="1174" spans="1:14" ht="22.2" customHeight="1">
      <c r="A1174" s="3" t="s">
        <v>0</v>
      </c>
    </row>
    <row r="1175" spans="1:14" ht="22.2" customHeight="1">
      <c r="A1175" s="20" t="s">
        <v>1277</v>
      </c>
      <c r="B1175" s="21"/>
      <c r="C1175" s="22" t="s">
        <v>1026</v>
      </c>
      <c r="D1175" s="22" t="s">
        <v>10</v>
      </c>
      <c r="E1175" s="22" t="s">
        <v>1059</v>
      </c>
      <c r="F1175" s="7" t="s">
        <v>9</v>
      </c>
      <c r="G1175" s="24" t="s">
        <v>12</v>
      </c>
      <c r="H1175" s="25"/>
      <c r="I1175" s="24" t="s">
        <v>13</v>
      </c>
      <c r="J1175" s="25"/>
      <c r="K1175" s="24" t="s">
        <v>14</v>
      </c>
      <c r="L1175" s="25"/>
      <c r="M1175" s="28" t="s">
        <v>15</v>
      </c>
      <c r="N1175" s="30" t="s">
        <v>11</v>
      </c>
    </row>
    <row r="1176" spans="1:14" ht="22.2" customHeight="1">
      <c r="A1176" s="32">
        <v>0.35416666666666669</v>
      </c>
      <c r="B1176" s="33"/>
      <c r="C1176" s="23"/>
      <c r="D1176" s="23"/>
      <c r="E1176" s="23"/>
      <c r="F1176" s="7" t="str">
        <f>C1175</f>
        <v>西苑合庫A</v>
      </c>
      <c r="G1176" s="26"/>
      <c r="H1176" s="27"/>
      <c r="I1176" s="26"/>
      <c r="J1176" s="27"/>
      <c r="K1176" s="26"/>
      <c r="L1176" s="27"/>
      <c r="M1176" s="29"/>
      <c r="N1176" s="31"/>
    </row>
    <row r="1177" spans="1:14" ht="22.2" customHeight="1">
      <c r="A1177" s="34" t="s">
        <v>1</v>
      </c>
      <c r="B1177" s="35"/>
      <c r="C1177" s="8"/>
      <c r="D1177" s="9"/>
      <c r="E1177" s="8"/>
      <c r="F1177" s="7"/>
      <c r="G1177" s="9" t="s">
        <v>3</v>
      </c>
      <c r="H1177" s="9" t="s">
        <v>4</v>
      </c>
      <c r="I1177" s="9" t="s">
        <v>3</v>
      </c>
      <c r="J1177" s="9" t="s">
        <v>4</v>
      </c>
      <c r="K1177" s="9" t="s">
        <v>3</v>
      </c>
      <c r="L1177" s="9" t="s">
        <v>4</v>
      </c>
      <c r="M1177" s="9" t="s">
        <v>5</v>
      </c>
      <c r="N1177" s="9"/>
    </row>
    <row r="1178" spans="1:14" ht="22.2" customHeight="1">
      <c r="A1178" s="9">
        <v>1</v>
      </c>
      <c r="B1178" s="9" t="s">
        <v>6</v>
      </c>
      <c r="C1178" s="11" t="s">
        <v>1033</v>
      </c>
      <c r="D1178" s="9" t="s">
        <v>10</v>
      </c>
      <c r="E1178" s="11" t="s">
        <v>1208</v>
      </c>
      <c r="F1178" s="7" t="s">
        <v>1303</v>
      </c>
      <c r="G1178" s="9">
        <v>42</v>
      </c>
      <c r="H1178" s="9">
        <v>32</v>
      </c>
      <c r="I1178" s="9">
        <v>2</v>
      </c>
      <c r="J1178" s="9">
        <v>0</v>
      </c>
      <c r="K1178" s="9">
        <v>1</v>
      </c>
      <c r="L1178" s="9">
        <v>0</v>
      </c>
      <c r="M1178" s="9">
        <v>39</v>
      </c>
      <c r="N1178" s="9">
        <v>18</v>
      </c>
    </row>
    <row r="1179" spans="1:14" ht="22.2" customHeight="1">
      <c r="A1179" s="9">
        <v>2</v>
      </c>
      <c r="B1179" s="9" t="s">
        <v>6</v>
      </c>
      <c r="C1179" s="11" t="s">
        <v>1027</v>
      </c>
      <c r="D1179" s="9" t="s">
        <v>10</v>
      </c>
      <c r="E1179" s="11" t="s">
        <v>1207</v>
      </c>
      <c r="F1179" s="7" t="s">
        <v>1304</v>
      </c>
      <c r="G1179" s="9">
        <v>20</v>
      </c>
      <c r="H1179" s="9">
        <v>42</v>
      </c>
      <c r="I1179" s="9">
        <v>0</v>
      </c>
      <c r="J1179" s="9">
        <v>2</v>
      </c>
      <c r="K1179" s="9">
        <v>0</v>
      </c>
      <c r="L1179" s="9">
        <v>1</v>
      </c>
      <c r="M1179" s="9">
        <v>30</v>
      </c>
      <c r="N1179" s="9">
        <v>15</v>
      </c>
    </row>
    <row r="1180" spans="1:14" ht="22.2" customHeight="1">
      <c r="A1180" s="36">
        <v>3</v>
      </c>
      <c r="B1180" s="36" t="s">
        <v>7</v>
      </c>
      <c r="C1180" s="11" t="s">
        <v>1031</v>
      </c>
      <c r="D1180" s="17" t="s">
        <v>10</v>
      </c>
      <c r="E1180" s="11" t="s">
        <v>1211</v>
      </c>
      <c r="F1180" s="22" t="s">
        <v>1305</v>
      </c>
      <c r="G1180" s="36">
        <v>42</v>
      </c>
      <c r="H1180" s="36">
        <v>28</v>
      </c>
      <c r="I1180" s="36">
        <v>2</v>
      </c>
      <c r="J1180" s="36">
        <v>0</v>
      </c>
      <c r="K1180" s="36">
        <v>1</v>
      </c>
      <c r="L1180" s="36">
        <v>0</v>
      </c>
      <c r="M1180" s="36">
        <v>35</v>
      </c>
      <c r="N1180" s="36">
        <v>10</v>
      </c>
    </row>
    <row r="1181" spans="1:14" ht="22.2" customHeight="1">
      <c r="A1181" s="37"/>
      <c r="B1181" s="37"/>
      <c r="C1181" s="11" t="s">
        <v>1032</v>
      </c>
      <c r="D1181" s="13"/>
      <c r="E1181" s="11" t="s">
        <v>1212</v>
      </c>
      <c r="F1181" s="23"/>
      <c r="G1181" s="37"/>
      <c r="H1181" s="37"/>
      <c r="I1181" s="37"/>
      <c r="J1181" s="37"/>
      <c r="K1181" s="37"/>
      <c r="L1181" s="37"/>
      <c r="M1181" s="37"/>
      <c r="N1181" s="37"/>
    </row>
    <row r="1182" spans="1:14" ht="22.2" customHeight="1">
      <c r="A1182" s="36">
        <v>4</v>
      </c>
      <c r="B1182" s="36" t="s">
        <v>7</v>
      </c>
      <c r="C1182" s="11" t="s">
        <v>1029</v>
      </c>
      <c r="D1182" s="17" t="s">
        <v>10</v>
      </c>
      <c r="E1182" s="11" t="s">
        <v>1209</v>
      </c>
      <c r="F1182" s="22" t="s">
        <v>1306</v>
      </c>
      <c r="G1182" s="36">
        <v>42</v>
      </c>
      <c r="H1182" s="36">
        <v>34</v>
      </c>
      <c r="I1182" s="36">
        <v>2</v>
      </c>
      <c r="J1182" s="36">
        <v>0</v>
      </c>
      <c r="K1182" s="36">
        <v>1</v>
      </c>
      <c r="L1182" s="36">
        <v>0</v>
      </c>
      <c r="M1182" s="36">
        <v>32</v>
      </c>
      <c r="N1182" s="36">
        <v>13</v>
      </c>
    </row>
    <row r="1183" spans="1:14" ht="22.2" customHeight="1">
      <c r="A1183" s="37"/>
      <c r="B1183" s="37"/>
      <c r="C1183" s="11" t="s">
        <v>1030</v>
      </c>
      <c r="D1183" s="13"/>
      <c r="E1183" s="11" t="s">
        <v>1210</v>
      </c>
      <c r="F1183" s="23"/>
      <c r="G1183" s="37"/>
      <c r="H1183" s="37"/>
      <c r="I1183" s="37"/>
      <c r="J1183" s="37"/>
      <c r="K1183" s="37"/>
      <c r="L1183" s="37"/>
      <c r="M1183" s="37"/>
      <c r="N1183" s="37"/>
    </row>
    <row r="1184" spans="1:14" ht="22.2" customHeight="1">
      <c r="A1184" s="9">
        <v>5</v>
      </c>
      <c r="B1184" s="9" t="s">
        <v>6</v>
      </c>
      <c r="C1184" s="11" t="s">
        <v>1028</v>
      </c>
      <c r="D1184" s="9" t="s">
        <v>10</v>
      </c>
      <c r="E1184" s="11" t="s">
        <v>1213</v>
      </c>
      <c r="F1184" s="7"/>
      <c r="G1184" s="9"/>
      <c r="H1184" s="9"/>
      <c r="I1184" s="9"/>
      <c r="J1184" s="9"/>
      <c r="K1184" s="9"/>
      <c r="L1184" s="9"/>
      <c r="M1184" s="9"/>
      <c r="N1184" s="9"/>
    </row>
    <row r="1185" spans="1:14" ht="22.2" customHeight="1">
      <c r="A1185" s="34" t="s">
        <v>2</v>
      </c>
      <c r="B1185" s="38"/>
      <c r="C1185" s="38"/>
      <c r="D1185" s="38"/>
      <c r="E1185" s="35"/>
      <c r="F1185" s="7" t="s">
        <v>8</v>
      </c>
      <c r="G1185" s="9">
        <f t="shared" ref="G1185:N1185" si="78">SUM(G1178:G1184)</f>
        <v>146</v>
      </c>
      <c r="H1185" s="9">
        <f t="shared" si="78"/>
        <v>136</v>
      </c>
      <c r="I1185" s="9">
        <f t="shared" si="78"/>
        <v>6</v>
      </c>
      <c r="J1185" s="9">
        <f t="shared" si="78"/>
        <v>2</v>
      </c>
      <c r="K1185" s="9">
        <f t="shared" si="78"/>
        <v>3</v>
      </c>
      <c r="L1185" s="9">
        <f t="shared" si="78"/>
        <v>1</v>
      </c>
      <c r="M1185" s="9">
        <f t="shared" si="78"/>
        <v>136</v>
      </c>
      <c r="N1185" s="9">
        <f t="shared" si="78"/>
        <v>56</v>
      </c>
    </row>
    <row r="1188" spans="1:14" ht="22.2" customHeight="1">
      <c r="A1188" s="3" t="s">
        <v>17</v>
      </c>
      <c r="C1188" s="1" t="s">
        <v>1286</v>
      </c>
      <c r="E1188" s="19"/>
    </row>
    <row r="1189" spans="1:14" ht="22.2" customHeight="1">
      <c r="A1189" s="3" t="s">
        <v>0</v>
      </c>
    </row>
    <row r="1190" spans="1:14" ht="22.2" customHeight="1">
      <c r="A1190" s="20" t="s">
        <v>1277</v>
      </c>
      <c r="B1190" s="21"/>
      <c r="C1190" s="22" t="s">
        <v>61</v>
      </c>
      <c r="D1190" s="22" t="s">
        <v>10</v>
      </c>
      <c r="E1190" s="22" t="s">
        <v>1194</v>
      </c>
      <c r="F1190" s="7" t="s">
        <v>9</v>
      </c>
      <c r="G1190" s="24" t="s">
        <v>12</v>
      </c>
      <c r="H1190" s="25"/>
      <c r="I1190" s="24" t="s">
        <v>13</v>
      </c>
      <c r="J1190" s="25"/>
      <c r="K1190" s="24" t="s">
        <v>14</v>
      </c>
      <c r="L1190" s="25"/>
      <c r="M1190" s="28" t="s">
        <v>15</v>
      </c>
      <c r="N1190" s="30" t="s">
        <v>11</v>
      </c>
    </row>
    <row r="1191" spans="1:14" ht="22.2" customHeight="1">
      <c r="A1191" s="32">
        <v>0.35416666666666669</v>
      </c>
      <c r="B1191" s="33"/>
      <c r="C1191" s="23"/>
      <c r="D1191" s="23"/>
      <c r="E1191" s="23"/>
      <c r="F1191" s="7" t="str">
        <f>C1190</f>
        <v>合庫泰北高中B</v>
      </c>
      <c r="G1191" s="26"/>
      <c r="H1191" s="27"/>
      <c r="I1191" s="26"/>
      <c r="J1191" s="27"/>
      <c r="K1191" s="26"/>
      <c r="L1191" s="27"/>
      <c r="M1191" s="29"/>
      <c r="N1191" s="31"/>
    </row>
    <row r="1192" spans="1:14" ht="22.2" customHeight="1">
      <c r="A1192" s="34" t="s">
        <v>1</v>
      </c>
      <c r="B1192" s="35"/>
      <c r="C1192" s="8"/>
      <c r="D1192" s="9"/>
      <c r="E1192" s="10"/>
      <c r="F1192" s="7" t="s">
        <v>2</v>
      </c>
      <c r="G1192" s="9" t="s">
        <v>3</v>
      </c>
      <c r="H1192" s="9" t="s">
        <v>4</v>
      </c>
      <c r="I1192" s="9" t="s">
        <v>3</v>
      </c>
      <c r="J1192" s="9" t="s">
        <v>4</v>
      </c>
      <c r="K1192" s="9" t="s">
        <v>3</v>
      </c>
      <c r="L1192" s="9" t="s">
        <v>4</v>
      </c>
      <c r="M1192" s="9" t="s">
        <v>5</v>
      </c>
      <c r="N1192" s="9"/>
    </row>
    <row r="1193" spans="1:14" ht="22.2" customHeight="1">
      <c r="A1193" s="9">
        <v>1</v>
      </c>
      <c r="B1193" s="9" t="s">
        <v>6</v>
      </c>
      <c r="C1193" s="11" t="s">
        <v>1100</v>
      </c>
      <c r="D1193" s="9" t="s">
        <v>10</v>
      </c>
      <c r="E1193" s="11" t="s">
        <v>1195</v>
      </c>
      <c r="F1193" s="7" t="s">
        <v>1317</v>
      </c>
      <c r="G1193" s="9">
        <v>27</v>
      </c>
      <c r="H1193" s="9">
        <v>42</v>
      </c>
      <c r="I1193" s="9">
        <v>0</v>
      </c>
      <c r="J1193" s="9">
        <v>2</v>
      </c>
      <c r="K1193" s="9">
        <v>0</v>
      </c>
      <c r="L1193" s="9">
        <v>1</v>
      </c>
      <c r="M1193" s="9">
        <v>35</v>
      </c>
      <c r="N1193" s="9">
        <v>8</v>
      </c>
    </row>
    <row r="1194" spans="1:14" ht="22.2" customHeight="1">
      <c r="A1194" s="9">
        <v>2</v>
      </c>
      <c r="B1194" s="9" t="s">
        <v>6</v>
      </c>
      <c r="C1194" s="11" t="s">
        <v>1095</v>
      </c>
      <c r="D1194" s="9" t="s">
        <v>10</v>
      </c>
      <c r="E1194" s="11" t="s">
        <v>1196</v>
      </c>
      <c r="F1194" s="7" t="s">
        <v>1318</v>
      </c>
      <c r="G1194" s="9">
        <v>52</v>
      </c>
      <c r="H1194" s="9">
        <v>58</v>
      </c>
      <c r="I1194" s="9">
        <v>2</v>
      </c>
      <c r="J1194" s="9">
        <v>1</v>
      </c>
      <c r="K1194" s="9">
        <v>1</v>
      </c>
      <c r="L1194" s="9">
        <v>0</v>
      </c>
      <c r="M1194" s="9">
        <v>73</v>
      </c>
      <c r="N1194" s="9">
        <v>14</v>
      </c>
    </row>
    <row r="1195" spans="1:14" ht="22.2" customHeight="1">
      <c r="A1195" s="36">
        <v>3</v>
      </c>
      <c r="B1195" s="36" t="s">
        <v>7</v>
      </c>
      <c r="C1195" s="11" t="s">
        <v>1096</v>
      </c>
      <c r="D1195" s="17" t="s">
        <v>10</v>
      </c>
      <c r="E1195" s="11" t="s">
        <v>1287</v>
      </c>
      <c r="F1195" s="22" t="s">
        <v>1319</v>
      </c>
      <c r="G1195" s="36">
        <v>55</v>
      </c>
      <c r="H1195" s="36">
        <v>48</v>
      </c>
      <c r="I1195" s="36">
        <v>2</v>
      </c>
      <c r="J1195" s="36">
        <v>1</v>
      </c>
      <c r="K1195" s="36">
        <v>1</v>
      </c>
      <c r="L1195" s="36">
        <v>0</v>
      </c>
      <c r="M1195" s="36">
        <v>51</v>
      </c>
      <c r="N1195" s="36">
        <v>11</v>
      </c>
    </row>
    <row r="1196" spans="1:14" ht="22.2" customHeight="1">
      <c r="A1196" s="37"/>
      <c r="B1196" s="37"/>
      <c r="C1196" s="11" t="s">
        <v>1097</v>
      </c>
      <c r="D1196" s="18"/>
      <c r="E1196" s="11" t="s">
        <v>1288</v>
      </c>
      <c r="F1196" s="23"/>
      <c r="G1196" s="37"/>
      <c r="H1196" s="37"/>
      <c r="I1196" s="37"/>
      <c r="J1196" s="37"/>
      <c r="K1196" s="37"/>
      <c r="L1196" s="37"/>
      <c r="M1196" s="37"/>
      <c r="N1196" s="37"/>
    </row>
    <row r="1197" spans="1:14" ht="22.2" customHeight="1">
      <c r="A1197" s="36">
        <v>4</v>
      </c>
      <c r="B1197" s="36" t="s">
        <v>7</v>
      </c>
      <c r="C1197" s="11" t="s">
        <v>1204</v>
      </c>
      <c r="D1197" s="17" t="s">
        <v>10</v>
      </c>
      <c r="E1197" s="11" t="s">
        <v>1197</v>
      </c>
      <c r="F1197" s="22" t="s">
        <v>1320</v>
      </c>
      <c r="G1197" s="36">
        <v>35</v>
      </c>
      <c r="H1197" s="36">
        <v>45</v>
      </c>
      <c r="I1197" s="36">
        <v>0</v>
      </c>
      <c r="J1197" s="36">
        <v>2</v>
      </c>
      <c r="K1197" s="36">
        <v>0</v>
      </c>
      <c r="L1197" s="36">
        <v>1</v>
      </c>
      <c r="M1197" s="36">
        <v>36</v>
      </c>
      <c r="N1197" s="36">
        <v>15</v>
      </c>
    </row>
    <row r="1198" spans="1:14" ht="22.2" customHeight="1">
      <c r="A1198" s="37"/>
      <c r="B1198" s="37"/>
      <c r="C1198" s="11" t="s">
        <v>1205</v>
      </c>
      <c r="D1198" s="18"/>
      <c r="E1198" s="11" t="s">
        <v>1198</v>
      </c>
      <c r="F1198" s="23"/>
      <c r="G1198" s="37"/>
      <c r="H1198" s="37"/>
      <c r="I1198" s="37"/>
      <c r="J1198" s="37"/>
      <c r="K1198" s="37"/>
      <c r="L1198" s="37"/>
      <c r="M1198" s="37"/>
      <c r="N1198" s="37"/>
    </row>
    <row r="1199" spans="1:14" ht="22.2" customHeight="1">
      <c r="A1199" s="9">
        <v>5</v>
      </c>
      <c r="B1199" s="9" t="s">
        <v>6</v>
      </c>
      <c r="C1199" s="11" t="s">
        <v>1094</v>
      </c>
      <c r="D1199" s="9" t="s">
        <v>10</v>
      </c>
      <c r="E1199" s="11" t="s">
        <v>1201</v>
      </c>
      <c r="F1199" s="7" t="s">
        <v>1321</v>
      </c>
      <c r="G1199" s="9">
        <v>42</v>
      </c>
      <c r="H1199" s="9">
        <v>26</v>
      </c>
      <c r="I1199" s="9">
        <v>2</v>
      </c>
      <c r="J1199" s="9">
        <v>0</v>
      </c>
      <c r="K1199" s="9">
        <v>1</v>
      </c>
      <c r="L1199" s="9">
        <v>0</v>
      </c>
      <c r="M1199" s="9">
        <v>34</v>
      </c>
      <c r="N1199" s="9">
        <v>11</v>
      </c>
    </row>
    <row r="1200" spans="1:14" ht="22.2" customHeight="1">
      <c r="A1200" s="34" t="s">
        <v>2</v>
      </c>
      <c r="B1200" s="38"/>
      <c r="C1200" s="38"/>
      <c r="D1200" s="38"/>
      <c r="E1200" s="35"/>
      <c r="F1200" s="7" t="s">
        <v>8</v>
      </c>
      <c r="G1200" s="9">
        <f t="shared" ref="G1200:N1200" si="79">SUM(G1193:G1199)</f>
        <v>211</v>
      </c>
      <c r="H1200" s="9">
        <f t="shared" si="79"/>
        <v>219</v>
      </c>
      <c r="I1200" s="9">
        <f t="shared" si="79"/>
        <v>6</v>
      </c>
      <c r="J1200" s="9">
        <f t="shared" si="79"/>
        <v>6</v>
      </c>
      <c r="K1200" s="9">
        <f t="shared" si="79"/>
        <v>3</v>
      </c>
      <c r="L1200" s="9">
        <f t="shared" si="79"/>
        <v>2</v>
      </c>
      <c r="M1200" s="9">
        <f t="shared" si="79"/>
        <v>229</v>
      </c>
      <c r="N1200" s="9">
        <f t="shared" si="79"/>
        <v>59</v>
      </c>
    </row>
    <row r="1202" spans="1:14" ht="22.2" customHeight="1">
      <c r="A1202" s="19" t="s">
        <v>18</v>
      </c>
      <c r="B1202" s="19"/>
      <c r="C1202" s="19"/>
      <c r="E1202" s="19"/>
      <c r="F1202" s="19"/>
      <c r="G1202" s="19"/>
      <c r="H1202" s="19"/>
      <c r="I1202" s="19"/>
      <c r="J1202" s="19"/>
      <c r="K1202" s="19"/>
      <c r="L1202" s="19"/>
      <c r="M1202" s="19"/>
    </row>
    <row r="1203" spans="1:14" ht="22.2" customHeight="1">
      <c r="A1203" s="3" t="s">
        <v>16</v>
      </c>
      <c r="C1203" s="1" t="s">
        <v>1322</v>
      </c>
      <c r="D1203" s="5"/>
      <c r="E1203" s="19"/>
    </row>
    <row r="1204" spans="1:14" ht="22.2" customHeight="1">
      <c r="A1204" s="3" t="s">
        <v>0</v>
      </c>
    </row>
    <row r="1205" spans="1:14" ht="22.2" customHeight="1">
      <c r="A1205" s="20" t="s">
        <v>1277</v>
      </c>
      <c r="B1205" s="21"/>
      <c r="C1205" s="22" t="s">
        <v>1129</v>
      </c>
      <c r="D1205" s="22" t="s">
        <v>10</v>
      </c>
      <c r="E1205" s="22" t="s">
        <v>1217</v>
      </c>
      <c r="F1205" s="7" t="s">
        <v>9</v>
      </c>
      <c r="G1205" s="24" t="s">
        <v>12</v>
      </c>
      <c r="H1205" s="25"/>
      <c r="I1205" s="24" t="s">
        <v>13</v>
      </c>
      <c r="J1205" s="25"/>
      <c r="K1205" s="24" t="s">
        <v>14</v>
      </c>
      <c r="L1205" s="25"/>
      <c r="M1205" s="28" t="s">
        <v>15</v>
      </c>
      <c r="N1205" s="30" t="s">
        <v>11</v>
      </c>
    </row>
    <row r="1206" spans="1:14" ht="22.2" customHeight="1">
      <c r="A1206" s="32">
        <v>0.54513888888888895</v>
      </c>
      <c r="B1206" s="33"/>
      <c r="C1206" s="23"/>
      <c r="D1206" s="23"/>
      <c r="E1206" s="23"/>
      <c r="F1206" s="7" t="str">
        <f>E1205</f>
        <v>勇源治平A</v>
      </c>
      <c r="G1206" s="26"/>
      <c r="H1206" s="27"/>
      <c r="I1206" s="26"/>
      <c r="J1206" s="27"/>
      <c r="K1206" s="26"/>
      <c r="L1206" s="27"/>
      <c r="M1206" s="29"/>
      <c r="N1206" s="31"/>
    </row>
    <row r="1207" spans="1:14" ht="22.2" customHeight="1">
      <c r="A1207" s="34" t="s">
        <v>1</v>
      </c>
      <c r="B1207" s="35"/>
      <c r="C1207" s="8"/>
      <c r="D1207" s="9"/>
      <c r="E1207" s="8"/>
      <c r="F1207" s="7"/>
      <c r="G1207" s="9" t="s">
        <v>3</v>
      </c>
      <c r="H1207" s="9" t="s">
        <v>4</v>
      </c>
      <c r="I1207" s="9" t="s">
        <v>3</v>
      </c>
      <c r="J1207" s="9" t="s">
        <v>4</v>
      </c>
      <c r="K1207" s="9" t="s">
        <v>3</v>
      </c>
      <c r="L1207" s="9" t="s">
        <v>4</v>
      </c>
      <c r="M1207" s="9" t="s">
        <v>5</v>
      </c>
      <c r="N1207" s="9"/>
    </row>
    <row r="1208" spans="1:14" ht="22.2" customHeight="1">
      <c r="A1208" s="9">
        <v>1</v>
      </c>
      <c r="B1208" s="9" t="s">
        <v>6</v>
      </c>
      <c r="C1208" s="11" t="s">
        <v>1236</v>
      </c>
      <c r="D1208" s="9" t="s">
        <v>10</v>
      </c>
      <c r="E1208" s="11" t="s">
        <v>1219</v>
      </c>
      <c r="F1208" s="7" t="s">
        <v>1329</v>
      </c>
      <c r="G1208" s="9">
        <v>42</v>
      </c>
      <c r="H1208" s="9">
        <v>31</v>
      </c>
      <c r="I1208" s="9">
        <v>2</v>
      </c>
      <c r="J1208" s="9">
        <v>0</v>
      </c>
      <c r="K1208" s="9">
        <v>1</v>
      </c>
      <c r="L1208" s="9">
        <v>0</v>
      </c>
      <c r="M1208" s="9">
        <v>29</v>
      </c>
      <c r="N1208" s="9">
        <v>8</v>
      </c>
    </row>
    <row r="1209" spans="1:14" ht="22.2" customHeight="1">
      <c r="A1209" s="9">
        <v>2</v>
      </c>
      <c r="B1209" s="9" t="s">
        <v>6</v>
      </c>
      <c r="C1209" s="11" t="s">
        <v>1237</v>
      </c>
      <c r="D1209" s="9" t="s">
        <v>10</v>
      </c>
      <c r="E1209" s="11" t="s">
        <v>1218</v>
      </c>
      <c r="F1209" s="7" t="s">
        <v>1330</v>
      </c>
      <c r="G1209" s="9">
        <v>52</v>
      </c>
      <c r="H1209" s="9">
        <v>52</v>
      </c>
      <c r="I1209" s="9">
        <v>1</v>
      </c>
      <c r="J1209" s="9">
        <v>2</v>
      </c>
      <c r="K1209" s="9">
        <v>0</v>
      </c>
      <c r="L1209" s="9">
        <v>1</v>
      </c>
      <c r="M1209" s="9">
        <v>48</v>
      </c>
      <c r="N1209" s="9">
        <v>11</v>
      </c>
    </row>
    <row r="1210" spans="1:14" ht="22.2" customHeight="1">
      <c r="A1210" s="36">
        <v>3</v>
      </c>
      <c r="B1210" s="36" t="s">
        <v>7</v>
      </c>
      <c r="C1210" s="11" t="s">
        <v>1241</v>
      </c>
      <c r="D1210" s="17" t="s">
        <v>10</v>
      </c>
      <c r="E1210" s="11" t="s">
        <v>1224</v>
      </c>
      <c r="F1210" s="22" t="s">
        <v>1331</v>
      </c>
      <c r="G1210" s="36">
        <v>47</v>
      </c>
      <c r="H1210" s="36">
        <v>54</v>
      </c>
      <c r="I1210" s="36">
        <v>1</v>
      </c>
      <c r="J1210" s="36">
        <v>2</v>
      </c>
      <c r="K1210" s="36">
        <v>0</v>
      </c>
      <c r="L1210" s="36">
        <v>1</v>
      </c>
      <c r="M1210" s="36">
        <v>41</v>
      </c>
      <c r="N1210" s="36">
        <v>9</v>
      </c>
    </row>
    <row r="1211" spans="1:14" ht="22.2" customHeight="1">
      <c r="A1211" s="37"/>
      <c r="B1211" s="37"/>
      <c r="C1211" s="11" t="s">
        <v>1240</v>
      </c>
      <c r="D1211" s="13"/>
      <c r="E1211" s="11" t="s">
        <v>1222</v>
      </c>
      <c r="F1211" s="23"/>
      <c r="G1211" s="37"/>
      <c r="H1211" s="37"/>
      <c r="I1211" s="37"/>
      <c r="J1211" s="37"/>
      <c r="K1211" s="37"/>
      <c r="L1211" s="37"/>
      <c r="M1211" s="37"/>
      <c r="N1211" s="37"/>
    </row>
    <row r="1212" spans="1:14" ht="22.2" customHeight="1">
      <c r="A1212" s="36">
        <v>4</v>
      </c>
      <c r="B1212" s="36" t="s">
        <v>7</v>
      </c>
      <c r="C1212" s="11" t="s">
        <v>1239</v>
      </c>
      <c r="D1212" s="17" t="s">
        <v>10</v>
      </c>
      <c r="E1212" s="11" t="s">
        <v>1225</v>
      </c>
      <c r="F1212" s="22" t="s">
        <v>1332</v>
      </c>
      <c r="G1212" s="36">
        <v>41</v>
      </c>
      <c r="H1212" s="36">
        <v>62</v>
      </c>
      <c r="I1212" s="36">
        <v>1</v>
      </c>
      <c r="J1212" s="36">
        <v>2</v>
      </c>
      <c r="K1212" s="36">
        <v>0</v>
      </c>
      <c r="L1212" s="36">
        <v>1</v>
      </c>
      <c r="M1212" s="36">
        <v>44</v>
      </c>
      <c r="N1212" s="36">
        <v>11</v>
      </c>
    </row>
    <row r="1213" spans="1:14" ht="22.2" customHeight="1">
      <c r="A1213" s="37"/>
      <c r="B1213" s="37"/>
      <c r="C1213" s="11" t="s">
        <v>1238</v>
      </c>
      <c r="D1213" s="13"/>
      <c r="E1213" s="11" t="s">
        <v>1220</v>
      </c>
      <c r="F1213" s="23"/>
      <c r="G1213" s="37"/>
      <c r="H1213" s="37"/>
      <c r="I1213" s="37"/>
      <c r="J1213" s="37"/>
      <c r="K1213" s="37"/>
      <c r="L1213" s="37"/>
      <c r="M1213" s="37"/>
      <c r="N1213" s="37"/>
    </row>
    <row r="1214" spans="1:14" ht="22.2" customHeight="1">
      <c r="A1214" s="9">
        <v>5</v>
      </c>
      <c r="B1214" s="9" t="s">
        <v>6</v>
      </c>
      <c r="C1214" s="11" t="s">
        <v>1242</v>
      </c>
      <c r="D1214" s="9" t="s">
        <v>10</v>
      </c>
      <c r="E1214" s="11" t="s">
        <v>1226</v>
      </c>
      <c r="F1214" s="7"/>
      <c r="G1214" s="9"/>
      <c r="H1214" s="9"/>
      <c r="I1214" s="9"/>
      <c r="J1214" s="9"/>
      <c r="K1214" s="9"/>
      <c r="L1214" s="9"/>
      <c r="M1214" s="9"/>
      <c r="N1214" s="9"/>
    </row>
    <row r="1215" spans="1:14" ht="22.2" customHeight="1">
      <c r="A1215" s="34" t="s">
        <v>2</v>
      </c>
      <c r="B1215" s="38"/>
      <c r="C1215" s="38"/>
      <c r="D1215" s="38"/>
      <c r="E1215" s="35"/>
      <c r="F1215" s="7" t="s">
        <v>8</v>
      </c>
      <c r="G1215" s="9">
        <f t="shared" ref="G1215:N1215" si="80">SUM(G1208:G1214)</f>
        <v>182</v>
      </c>
      <c r="H1215" s="9">
        <f t="shared" si="80"/>
        <v>199</v>
      </c>
      <c r="I1215" s="9">
        <f t="shared" si="80"/>
        <v>5</v>
      </c>
      <c r="J1215" s="9">
        <f t="shared" si="80"/>
        <v>6</v>
      </c>
      <c r="K1215" s="9">
        <f t="shared" si="80"/>
        <v>1</v>
      </c>
      <c r="L1215" s="9">
        <f t="shared" si="80"/>
        <v>3</v>
      </c>
      <c r="M1215" s="9">
        <f t="shared" si="80"/>
        <v>162</v>
      </c>
      <c r="N1215" s="9">
        <f t="shared" si="80"/>
        <v>39</v>
      </c>
    </row>
    <row r="1218" spans="1:14" ht="22.2" customHeight="1">
      <c r="A1218" s="3" t="s">
        <v>17</v>
      </c>
      <c r="C1218" s="1" t="s">
        <v>1325</v>
      </c>
      <c r="E1218" s="19"/>
    </row>
    <row r="1219" spans="1:14" ht="22.2" customHeight="1">
      <c r="A1219" s="3" t="s">
        <v>0</v>
      </c>
    </row>
    <row r="1220" spans="1:14" ht="22.2" customHeight="1">
      <c r="A1220" s="20" t="s">
        <v>1277</v>
      </c>
      <c r="B1220" s="21"/>
      <c r="C1220" s="22" t="s">
        <v>1026</v>
      </c>
      <c r="D1220" s="22" t="s">
        <v>10</v>
      </c>
      <c r="E1220" s="22" t="s">
        <v>61</v>
      </c>
      <c r="F1220" s="7" t="s">
        <v>9</v>
      </c>
      <c r="G1220" s="24" t="s">
        <v>12</v>
      </c>
      <c r="H1220" s="25"/>
      <c r="I1220" s="24" t="s">
        <v>13</v>
      </c>
      <c r="J1220" s="25"/>
      <c r="K1220" s="24" t="s">
        <v>14</v>
      </c>
      <c r="L1220" s="25"/>
      <c r="M1220" s="28" t="s">
        <v>15</v>
      </c>
      <c r="N1220" s="30" t="s">
        <v>11</v>
      </c>
    </row>
    <row r="1221" spans="1:14" ht="22.2" customHeight="1">
      <c r="A1221" s="32">
        <v>0.54513888888888895</v>
      </c>
      <c r="B1221" s="33"/>
      <c r="C1221" s="23"/>
      <c r="D1221" s="23"/>
      <c r="E1221" s="23"/>
      <c r="F1221" s="7" t="str">
        <f>C1220</f>
        <v>西苑合庫A</v>
      </c>
      <c r="G1221" s="26"/>
      <c r="H1221" s="27"/>
      <c r="I1221" s="26"/>
      <c r="J1221" s="27"/>
      <c r="K1221" s="26"/>
      <c r="L1221" s="27"/>
      <c r="M1221" s="29"/>
      <c r="N1221" s="31"/>
    </row>
    <row r="1222" spans="1:14" ht="22.2" customHeight="1">
      <c r="A1222" s="34" t="s">
        <v>1</v>
      </c>
      <c r="B1222" s="35"/>
      <c r="C1222" s="8"/>
      <c r="D1222" s="9"/>
      <c r="E1222" s="10"/>
      <c r="F1222" s="7" t="s">
        <v>2</v>
      </c>
      <c r="G1222" s="9" t="s">
        <v>3</v>
      </c>
      <c r="H1222" s="9" t="s">
        <v>4</v>
      </c>
      <c r="I1222" s="9" t="s">
        <v>3</v>
      </c>
      <c r="J1222" s="9" t="s">
        <v>4</v>
      </c>
      <c r="K1222" s="9" t="s">
        <v>3</v>
      </c>
      <c r="L1222" s="9" t="s">
        <v>4</v>
      </c>
      <c r="M1222" s="9" t="s">
        <v>5</v>
      </c>
      <c r="N1222" s="9"/>
    </row>
    <row r="1223" spans="1:14" ht="22.2" customHeight="1">
      <c r="A1223" s="9">
        <v>1</v>
      </c>
      <c r="B1223" s="9" t="s">
        <v>6</v>
      </c>
      <c r="C1223" s="11" t="s">
        <v>1033</v>
      </c>
      <c r="D1223" s="9" t="s">
        <v>10</v>
      </c>
      <c r="E1223" s="11" t="s">
        <v>1100</v>
      </c>
      <c r="F1223" s="7" t="s">
        <v>1338</v>
      </c>
      <c r="G1223" s="9">
        <v>51</v>
      </c>
      <c r="H1223" s="9">
        <v>59</v>
      </c>
      <c r="I1223" s="9">
        <v>1</v>
      </c>
      <c r="J1223" s="9">
        <v>2</v>
      </c>
      <c r="K1223" s="9">
        <v>0</v>
      </c>
      <c r="L1223" s="9">
        <v>1</v>
      </c>
      <c r="M1223" s="9">
        <v>53</v>
      </c>
      <c r="N1223" s="9">
        <v>17</v>
      </c>
    </row>
    <row r="1224" spans="1:14" ht="22.2" customHeight="1">
      <c r="A1224" s="9">
        <v>2</v>
      </c>
      <c r="B1224" s="9" t="s">
        <v>6</v>
      </c>
      <c r="C1224" s="11" t="s">
        <v>1027</v>
      </c>
      <c r="D1224" s="9" t="s">
        <v>10</v>
      </c>
      <c r="E1224" s="11" t="s">
        <v>1094</v>
      </c>
      <c r="F1224" s="7" t="s">
        <v>1339</v>
      </c>
      <c r="G1224" s="9">
        <v>61</v>
      </c>
      <c r="H1224" s="9">
        <v>56</v>
      </c>
      <c r="I1224" s="9">
        <v>2</v>
      </c>
      <c r="J1224" s="9">
        <v>1</v>
      </c>
      <c r="K1224" s="9">
        <v>1</v>
      </c>
      <c r="L1224" s="9">
        <v>0</v>
      </c>
      <c r="M1224" s="9">
        <v>71</v>
      </c>
      <c r="N1224" s="9">
        <v>21</v>
      </c>
    </row>
    <row r="1225" spans="1:14" ht="22.2" customHeight="1">
      <c r="A1225" s="36">
        <v>3</v>
      </c>
      <c r="B1225" s="36" t="s">
        <v>7</v>
      </c>
      <c r="C1225" s="11" t="s">
        <v>1031</v>
      </c>
      <c r="D1225" s="17" t="s">
        <v>10</v>
      </c>
      <c r="E1225" s="11" t="s">
        <v>1204</v>
      </c>
      <c r="F1225" s="22" t="s">
        <v>1340</v>
      </c>
      <c r="G1225" s="36">
        <v>42</v>
      </c>
      <c r="H1225" s="36">
        <v>21</v>
      </c>
      <c r="I1225" s="36">
        <v>2</v>
      </c>
      <c r="J1225" s="36">
        <v>0</v>
      </c>
      <c r="K1225" s="36">
        <v>1</v>
      </c>
      <c r="L1225" s="36">
        <v>0</v>
      </c>
      <c r="M1225" s="36">
        <v>26</v>
      </c>
      <c r="N1225" s="36">
        <v>5</v>
      </c>
    </row>
    <row r="1226" spans="1:14" ht="22.2" customHeight="1">
      <c r="A1226" s="37"/>
      <c r="B1226" s="37"/>
      <c r="C1226" s="11" t="s">
        <v>1032</v>
      </c>
      <c r="D1226" s="18"/>
      <c r="E1226" s="11" t="s">
        <v>1205</v>
      </c>
      <c r="F1226" s="23"/>
      <c r="G1226" s="37"/>
      <c r="H1226" s="37"/>
      <c r="I1226" s="37"/>
      <c r="J1226" s="37"/>
      <c r="K1226" s="37"/>
      <c r="L1226" s="37"/>
      <c r="M1226" s="37"/>
      <c r="N1226" s="37"/>
    </row>
    <row r="1227" spans="1:14" ht="22.2" customHeight="1">
      <c r="A1227" s="36">
        <v>4</v>
      </c>
      <c r="B1227" s="36" t="s">
        <v>7</v>
      </c>
      <c r="C1227" s="11" t="s">
        <v>1029</v>
      </c>
      <c r="D1227" s="17" t="s">
        <v>10</v>
      </c>
      <c r="E1227" s="11" t="s">
        <v>1097</v>
      </c>
      <c r="F1227" s="22" t="s">
        <v>1341</v>
      </c>
      <c r="G1227" s="36">
        <v>42</v>
      </c>
      <c r="H1227" s="36">
        <v>30</v>
      </c>
      <c r="I1227" s="36">
        <v>2</v>
      </c>
      <c r="J1227" s="36">
        <v>0</v>
      </c>
      <c r="K1227" s="36">
        <v>1</v>
      </c>
      <c r="L1227" s="36">
        <v>0</v>
      </c>
      <c r="M1227" s="36">
        <v>33</v>
      </c>
      <c r="N1227" s="36">
        <v>8</v>
      </c>
    </row>
    <row r="1228" spans="1:14" ht="22.2" customHeight="1">
      <c r="A1228" s="37"/>
      <c r="B1228" s="37"/>
      <c r="C1228" s="11" t="s">
        <v>1030</v>
      </c>
      <c r="D1228" s="18"/>
      <c r="E1228" s="11" t="s">
        <v>1096</v>
      </c>
      <c r="F1228" s="23"/>
      <c r="G1228" s="37"/>
      <c r="H1228" s="37"/>
      <c r="I1228" s="37"/>
      <c r="J1228" s="37"/>
      <c r="K1228" s="37"/>
      <c r="L1228" s="37"/>
      <c r="M1228" s="37"/>
      <c r="N1228" s="37"/>
    </row>
    <row r="1229" spans="1:14" ht="22.2" customHeight="1">
      <c r="A1229" s="9">
        <v>5</v>
      </c>
      <c r="B1229" s="9" t="s">
        <v>6</v>
      </c>
      <c r="C1229" s="11" t="s">
        <v>1028</v>
      </c>
      <c r="D1229" s="9" t="s">
        <v>10</v>
      </c>
      <c r="E1229" s="11" t="s">
        <v>1095</v>
      </c>
      <c r="F1229" s="7"/>
      <c r="G1229" s="9"/>
      <c r="H1229" s="9"/>
      <c r="I1229" s="9"/>
      <c r="J1229" s="9"/>
      <c r="K1229" s="9"/>
      <c r="L1229" s="9"/>
      <c r="M1229" s="9"/>
      <c r="N1229" s="9"/>
    </row>
    <row r="1230" spans="1:14" ht="22.2" customHeight="1">
      <c r="A1230" s="34" t="s">
        <v>2</v>
      </c>
      <c r="B1230" s="38"/>
      <c r="C1230" s="38"/>
      <c r="D1230" s="38"/>
      <c r="E1230" s="35"/>
      <c r="F1230" s="7" t="s">
        <v>8</v>
      </c>
      <c r="G1230" s="9">
        <f t="shared" ref="G1230:N1230" si="81">SUM(G1223:G1229)</f>
        <v>196</v>
      </c>
      <c r="H1230" s="9">
        <f t="shared" si="81"/>
        <v>166</v>
      </c>
      <c r="I1230" s="9">
        <f t="shared" si="81"/>
        <v>7</v>
      </c>
      <c r="J1230" s="9">
        <f t="shared" si="81"/>
        <v>3</v>
      </c>
      <c r="K1230" s="9">
        <f t="shared" si="81"/>
        <v>3</v>
      </c>
      <c r="L1230" s="9">
        <f t="shared" si="81"/>
        <v>1</v>
      </c>
      <c r="M1230" s="9">
        <f t="shared" si="81"/>
        <v>183</v>
      </c>
      <c r="N1230" s="9">
        <f t="shared" si="81"/>
        <v>51</v>
      </c>
    </row>
    <row r="1232" spans="1:14" ht="22.2" customHeight="1">
      <c r="A1232" s="19" t="s">
        <v>18</v>
      </c>
      <c r="B1232" s="19"/>
      <c r="C1232" s="19"/>
      <c r="E1232" s="19"/>
      <c r="F1232" s="19"/>
      <c r="G1232" s="19"/>
      <c r="H1232" s="19"/>
      <c r="I1232" s="19"/>
      <c r="J1232" s="19"/>
      <c r="K1232" s="19"/>
      <c r="L1232" s="19"/>
      <c r="M1232" s="19"/>
    </row>
    <row r="1233" spans="1:14" ht="22.2" customHeight="1">
      <c r="A1233" s="3" t="s">
        <v>16</v>
      </c>
      <c r="C1233" s="1" t="s">
        <v>1342</v>
      </c>
      <c r="D1233" s="5"/>
      <c r="E1233" s="19"/>
    </row>
    <row r="1234" spans="1:14" ht="22.2" customHeight="1">
      <c r="A1234" s="3" t="s">
        <v>0</v>
      </c>
    </row>
    <row r="1235" spans="1:14" ht="22.2" customHeight="1">
      <c r="A1235" s="20" t="s">
        <v>1343</v>
      </c>
      <c r="B1235" s="21"/>
      <c r="C1235" s="22" t="s">
        <v>1217</v>
      </c>
      <c r="D1235" s="22" t="s">
        <v>10</v>
      </c>
      <c r="E1235" s="22" t="s">
        <v>1026</v>
      </c>
      <c r="F1235" s="7" t="s">
        <v>9</v>
      </c>
      <c r="G1235" s="24" t="s">
        <v>12</v>
      </c>
      <c r="H1235" s="25"/>
      <c r="I1235" s="24" t="s">
        <v>13</v>
      </c>
      <c r="J1235" s="25"/>
      <c r="K1235" s="24" t="s">
        <v>14</v>
      </c>
      <c r="L1235" s="25"/>
      <c r="M1235" s="28" t="s">
        <v>15</v>
      </c>
      <c r="N1235" s="30" t="s">
        <v>11</v>
      </c>
    </row>
    <row r="1236" spans="1:14" ht="22.2" customHeight="1">
      <c r="A1236" s="32">
        <v>0.35416666666666669</v>
      </c>
      <c r="B1236" s="33"/>
      <c r="C1236" s="23"/>
      <c r="D1236" s="23"/>
      <c r="E1236" s="23"/>
      <c r="F1236" s="7" t="str">
        <f>E1235</f>
        <v>西苑合庫A</v>
      </c>
      <c r="G1236" s="26"/>
      <c r="H1236" s="27"/>
      <c r="I1236" s="26"/>
      <c r="J1236" s="27"/>
      <c r="K1236" s="26"/>
      <c r="L1236" s="27"/>
      <c r="M1236" s="29"/>
      <c r="N1236" s="31"/>
    </row>
    <row r="1237" spans="1:14" ht="22.2" customHeight="1">
      <c r="A1237" s="34" t="s">
        <v>1</v>
      </c>
      <c r="B1237" s="35"/>
      <c r="C1237" s="8"/>
      <c r="D1237" s="9"/>
      <c r="E1237" s="8"/>
      <c r="F1237" s="7"/>
      <c r="G1237" s="9" t="s">
        <v>3</v>
      </c>
      <c r="H1237" s="9" t="s">
        <v>4</v>
      </c>
      <c r="I1237" s="9" t="s">
        <v>3</v>
      </c>
      <c r="J1237" s="9" t="s">
        <v>4</v>
      </c>
      <c r="K1237" s="9" t="s">
        <v>3</v>
      </c>
      <c r="L1237" s="9" t="s">
        <v>4</v>
      </c>
      <c r="M1237" s="9" t="s">
        <v>5</v>
      </c>
      <c r="N1237" s="9"/>
    </row>
    <row r="1238" spans="1:14" ht="22.2" customHeight="1">
      <c r="A1238" s="9">
        <v>1</v>
      </c>
      <c r="B1238" s="9" t="s">
        <v>6</v>
      </c>
      <c r="C1238" s="11" t="s">
        <v>1218</v>
      </c>
      <c r="D1238" s="9" t="s">
        <v>10</v>
      </c>
      <c r="E1238" s="11" t="s">
        <v>1028</v>
      </c>
      <c r="F1238" s="7" t="s">
        <v>1349</v>
      </c>
      <c r="G1238" s="9">
        <v>36</v>
      </c>
      <c r="H1238" s="9">
        <v>42</v>
      </c>
      <c r="I1238" s="9">
        <v>0</v>
      </c>
      <c r="J1238" s="9">
        <v>2</v>
      </c>
      <c r="K1238" s="9">
        <v>0</v>
      </c>
      <c r="L1238" s="9">
        <v>1</v>
      </c>
      <c r="M1238" s="9">
        <v>48</v>
      </c>
      <c r="N1238" s="9">
        <v>11</v>
      </c>
    </row>
    <row r="1239" spans="1:14" ht="22.2" customHeight="1">
      <c r="A1239" s="9">
        <v>2</v>
      </c>
      <c r="B1239" s="9" t="s">
        <v>6</v>
      </c>
      <c r="C1239" s="11" t="s">
        <v>1219</v>
      </c>
      <c r="D1239" s="9" t="s">
        <v>10</v>
      </c>
      <c r="E1239" s="11" t="s">
        <v>1033</v>
      </c>
      <c r="F1239" s="7" t="s">
        <v>1350</v>
      </c>
      <c r="G1239" s="9">
        <v>42</v>
      </c>
      <c r="H1239" s="9">
        <v>25</v>
      </c>
      <c r="I1239" s="9">
        <v>2</v>
      </c>
      <c r="J1239" s="9">
        <v>0</v>
      </c>
      <c r="K1239" s="9">
        <v>1</v>
      </c>
      <c r="L1239" s="9">
        <v>0</v>
      </c>
      <c r="M1239" s="9">
        <v>37</v>
      </c>
      <c r="N1239" s="9">
        <v>14</v>
      </c>
    </row>
    <row r="1240" spans="1:14" ht="22.2" customHeight="1">
      <c r="A1240" s="36">
        <v>3</v>
      </c>
      <c r="B1240" s="36" t="s">
        <v>7</v>
      </c>
      <c r="C1240" s="11" t="s">
        <v>1224</v>
      </c>
      <c r="D1240" s="17" t="s">
        <v>10</v>
      </c>
      <c r="E1240" s="11" t="s">
        <v>1031</v>
      </c>
      <c r="F1240" s="22" t="s">
        <v>1351</v>
      </c>
      <c r="G1240" s="36">
        <v>42</v>
      </c>
      <c r="H1240" s="36">
        <v>30</v>
      </c>
      <c r="I1240" s="36">
        <v>2</v>
      </c>
      <c r="J1240" s="36">
        <v>0</v>
      </c>
      <c r="K1240" s="36">
        <v>1</v>
      </c>
      <c r="L1240" s="36">
        <v>0</v>
      </c>
      <c r="M1240" s="36">
        <v>33</v>
      </c>
      <c r="N1240" s="36">
        <v>10</v>
      </c>
    </row>
    <row r="1241" spans="1:14" ht="22.2" customHeight="1">
      <c r="A1241" s="37"/>
      <c r="B1241" s="37"/>
      <c r="C1241" s="11" t="s">
        <v>1225</v>
      </c>
      <c r="D1241" s="13"/>
      <c r="E1241" s="11" t="s">
        <v>1032</v>
      </c>
      <c r="F1241" s="23"/>
      <c r="G1241" s="37"/>
      <c r="H1241" s="37"/>
      <c r="I1241" s="37"/>
      <c r="J1241" s="37"/>
      <c r="K1241" s="37"/>
      <c r="L1241" s="37"/>
      <c r="M1241" s="37"/>
      <c r="N1241" s="37"/>
    </row>
    <row r="1242" spans="1:14" ht="22.2" customHeight="1">
      <c r="A1242" s="36">
        <v>4</v>
      </c>
      <c r="B1242" s="36" t="s">
        <v>7</v>
      </c>
      <c r="C1242" s="11" t="s">
        <v>1222</v>
      </c>
      <c r="D1242" s="17" t="s">
        <v>10</v>
      </c>
      <c r="E1242" s="11" t="s">
        <v>1030</v>
      </c>
      <c r="F1242" s="22" t="s">
        <v>1352</v>
      </c>
      <c r="G1242" s="36">
        <v>15</v>
      </c>
      <c r="H1242" s="36">
        <v>42</v>
      </c>
      <c r="I1242" s="36">
        <v>0</v>
      </c>
      <c r="J1242" s="36">
        <v>2</v>
      </c>
      <c r="K1242" s="36">
        <v>0</v>
      </c>
      <c r="L1242" s="36">
        <v>1</v>
      </c>
      <c r="M1242" s="36">
        <v>25</v>
      </c>
      <c r="N1242" s="36">
        <v>8</v>
      </c>
    </row>
    <row r="1243" spans="1:14" ht="22.2" customHeight="1">
      <c r="A1243" s="37"/>
      <c r="B1243" s="37"/>
      <c r="C1243" s="11" t="s">
        <v>1220</v>
      </c>
      <c r="D1243" s="13"/>
      <c r="E1243" s="11" t="s">
        <v>1029</v>
      </c>
      <c r="F1243" s="23"/>
      <c r="G1243" s="37"/>
      <c r="H1243" s="37"/>
      <c r="I1243" s="37"/>
      <c r="J1243" s="37"/>
      <c r="K1243" s="37"/>
      <c r="L1243" s="37"/>
      <c r="M1243" s="37"/>
      <c r="N1243" s="37"/>
    </row>
    <row r="1244" spans="1:14" ht="22.2" customHeight="1">
      <c r="A1244" s="9">
        <v>5</v>
      </c>
      <c r="B1244" s="9" t="s">
        <v>6</v>
      </c>
      <c r="C1244" s="11" t="s">
        <v>1226</v>
      </c>
      <c r="D1244" s="9" t="s">
        <v>10</v>
      </c>
      <c r="E1244" s="11" t="s">
        <v>1027</v>
      </c>
      <c r="F1244" s="7" t="s">
        <v>1353</v>
      </c>
      <c r="G1244" s="9">
        <v>32</v>
      </c>
      <c r="H1244" s="9">
        <v>45</v>
      </c>
      <c r="I1244" s="9">
        <v>0</v>
      </c>
      <c r="J1244" s="9">
        <v>2</v>
      </c>
      <c r="K1244" s="9">
        <v>0</v>
      </c>
      <c r="L1244" s="9">
        <v>1</v>
      </c>
      <c r="M1244" s="9">
        <v>45</v>
      </c>
      <c r="N1244" s="9">
        <v>15</v>
      </c>
    </row>
    <row r="1245" spans="1:14" ht="22.2" customHeight="1">
      <c r="A1245" s="34" t="s">
        <v>2</v>
      </c>
      <c r="B1245" s="38"/>
      <c r="C1245" s="38"/>
      <c r="D1245" s="38"/>
      <c r="E1245" s="35"/>
      <c r="F1245" s="7" t="s">
        <v>8</v>
      </c>
      <c r="G1245" s="9">
        <f t="shared" ref="G1245:N1245" si="82">SUM(G1238:G1244)</f>
        <v>167</v>
      </c>
      <c r="H1245" s="9">
        <f t="shared" si="82"/>
        <v>184</v>
      </c>
      <c r="I1245" s="9">
        <f t="shared" si="82"/>
        <v>4</v>
      </c>
      <c r="J1245" s="9">
        <f t="shared" si="82"/>
        <v>6</v>
      </c>
      <c r="K1245" s="9">
        <f t="shared" si="82"/>
        <v>2</v>
      </c>
      <c r="L1245" s="9">
        <f t="shared" si="82"/>
        <v>3</v>
      </c>
      <c r="M1245" s="9">
        <f t="shared" si="82"/>
        <v>188</v>
      </c>
      <c r="N1245" s="9">
        <f t="shared" si="82"/>
        <v>58</v>
      </c>
    </row>
    <row r="1248" spans="1:14" ht="22.2" customHeight="1">
      <c r="A1248" s="3" t="s">
        <v>17</v>
      </c>
      <c r="E1248" s="19"/>
    </row>
    <row r="1249" spans="1:14" ht="22.2" customHeight="1">
      <c r="A1249" s="3" t="s">
        <v>0</v>
      </c>
    </row>
    <row r="1250" spans="1:14" ht="22.2" customHeight="1">
      <c r="A1250" s="20"/>
      <c r="B1250" s="21"/>
      <c r="C1250" s="22"/>
      <c r="D1250" s="22" t="s">
        <v>10</v>
      </c>
      <c r="E1250" s="22"/>
      <c r="F1250" s="7" t="s">
        <v>9</v>
      </c>
      <c r="G1250" s="24" t="s">
        <v>12</v>
      </c>
      <c r="H1250" s="25"/>
      <c r="I1250" s="24" t="s">
        <v>13</v>
      </c>
      <c r="J1250" s="25"/>
      <c r="K1250" s="24" t="s">
        <v>14</v>
      </c>
      <c r="L1250" s="25"/>
      <c r="M1250" s="28" t="s">
        <v>15</v>
      </c>
      <c r="N1250" s="30" t="s">
        <v>11</v>
      </c>
    </row>
    <row r="1251" spans="1:14" ht="22.2" customHeight="1">
      <c r="A1251" s="32"/>
      <c r="B1251" s="33"/>
      <c r="C1251" s="23"/>
      <c r="D1251" s="23"/>
      <c r="E1251" s="23"/>
      <c r="F1251" s="7"/>
      <c r="G1251" s="26"/>
      <c r="H1251" s="27"/>
      <c r="I1251" s="26"/>
      <c r="J1251" s="27"/>
      <c r="K1251" s="26"/>
      <c r="L1251" s="27"/>
      <c r="M1251" s="29"/>
      <c r="N1251" s="31"/>
    </row>
    <row r="1252" spans="1:14" ht="22.2" customHeight="1">
      <c r="A1252" s="34" t="s">
        <v>1</v>
      </c>
      <c r="B1252" s="35"/>
      <c r="C1252" s="8"/>
      <c r="D1252" s="9"/>
      <c r="E1252" s="10"/>
      <c r="F1252" s="7" t="s">
        <v>2</v>
      </c>
      <c r="G1252" s="9" t="s">
        <v>3</v>
      </c>
      <c r="H1252" s="9" t="s">
        <v>4</v>
      </c>
      <c r="I1252" s="9" t="s">
        <v>3</v>
      </c>
      <c r="J1252" s="9" t="s">
        <v>4</v>
      </c>
      <c r="K1252" s="9" t="s">
        <v>3</v>
      </c>
      <c r="L1252" s="9" t="s">
        <v>4</v>
      </c>
      <c r="M1252" s="9" t="s">
        <v>5</v>
      </c>
      <c r="N1252" s="9"/>
    </row>
    <row r="1253" spans="1:14" ht="22.2" customHeight="1">
      <c r="A1253" s="9">
        <v>1</v>
      </c>
      <c r="B1253" s="9" t="s">
        <v>6</v>
      </c>
      <c r="C1253" s="11"/>
      <c r="D1253" s="9" t="s">
        <v>10</v>
      </c>
      <c r="E1253" s="11"/>
      <c r="F1253" s="7"/>
      <c r="G1253" s="9"/>
      <c r="H1253" s="9"/>
      <c r="I1253" s="9"/>
      <c r="J1253" s="9"/>
      <c r="K1253" s="9"/>
      <c r="L1253" s="9"/>
      <c r="M1253" s="9"/>
      <c r="N1253" s="9"/>
    </row>
    <row r="1254" spans="1:14" ht="22.2" customHeight="1">
      <c r="A1254" s="9">
        <v>2</v>
      </c>
      <c r="B1254" s="9" t="s">
        <v>6</v>
      </c>
      <c r="C1254" s="11"/>
      <c r="D1254" s="9" t="s">
        <v>10</v>
      </c>
      <c r="E1254" s="11"/>
      <c r="F1254" s="7"/>
      <c r="G1254" s="9"/>
      <c r="H1254" s="9"/>
      <c r="I1254" s="9"/>
      <c r="J1254" s="9"/>
      <c r="K1254" s="9"/>
      <c r="L1254" s="9"/>
      <c r="M1254" s="9"/>
      <c r="N1254" s="9"/>
    </row>
    <row r="1255" spans="1:14" ht="22.2" customHeight="1">
      <c r="A1255" s="36">
        <v>3</v>
      </c>
      <c r="B1255" s="36" t="s">
        <v>7</v>
      </c>
      <c r="C1255" s="11"/>
      <c r="D1255" s="17" t="s">
        <v>10</v>
      </c>
      <c r="E1255" s="11"/>
      <c r="F1255" s="22"/>
      <c r="G1255" s="36"/>
      <c r="H1255" s="36"/>
      <c r="I1255" s="36"/>
      <c r="J1255" s="36"/>
      <c r="K1255" s="36"/>
      <c r="L1255" s="36"/>
      <c r="M1255" s="36"/>
      <c r="N1255" s="36"/>
    </row>
    <row r="1256" spans="1:14" ht="22.2" customHeight="1">
      <c r="A1256" s="37"/>
      <c r="B1256" s="37"/>
      <c r="C1256" s="11"/>
      <c r="D1256" s="18"/>
      <c r="E1256" s="11"/>
      <c r="F1256" s="23"/>
      <c r="G1256" s="37"/>
      <c r="H1256" s="37"/>
      <c r="I1256" s="37"/>
      <c r="J1256" s="37"/>
      <c r="K1256" s="37"/>
      <c r="L1256" s="37"/>
      <c r="M1256" s="37"/>
      <c r="N1256" s="37"/>
    </row>
    <row r="1257" spans="1:14" ht="22.2" customHeight="1">
      <c r="A1257" s="36">
        <v>4</v>
      </c>
      <c r="B1257" s="36" t="s">
        <v>7</v>
      </c>
      <c r="C1257" s="11"/>
      <c r="D1257" s="17" t="s">
        <v>10</v>
      </c>
      <c r="E1257" s="11"/>
      <c r="F1257" s="22"/>
      <c r="G1257" s="36"/>
      <c r="H1257" s="36"/>
      <c r="I1257" s="36"/>
      <c r="J1257" s="36"/>
      <c r="K1257" s="36"/>
      <c r="L1257" s="36"/>
      <c r="M1257" s="36"/>
      <c r="N1257" s="36"/>
    </row>
    <row r="1258" spans="1:14" ht="22.2" customHeight="1">
      <c r="A1258" s="37"/>
      <c r="B1258" s="37"/>
      <c r="C1258" s="11"/>
      <c r="D1258" s="18"/>
      <c r="E1258" s="11"/>
      <c r="F1258" s="23"/>
      <c r="G1258" s="37"/>
      <c r="H1258" s="37"/>
      <c r="I1258" s="37"/>
      <c r="J1258" s="37"/>
      <c r="K1258" s="37"/>
      <c r="L1258" s="37"/>
      <c r="M1258" s="37"/>
      <c r="N1258" s="37"/>
    </row>
    <row r="1259" spans="1:14" ht="22.2" customHeight="1">
      <c r="A1259" s="9">
        <v>5</v>
      </c>
      <c r="B1259" s="9" t="s">
        <v>6</v>
      </c>
      <c r="C1259" s="11"/>
      <c r="D1259" s="9" t="s">
        <v>10</v>
      </c>
      <c r="E1259" s="11"/>
      <c r="F1259" s="7"/>
      <c r="G1259" s="9"/>
      <c r="H1259" s="9"/>
      <c r="I1259" s="9"/>
      <c r="J1259" s="9"/>
      <c r="K1259" s="9"/>
      <c r="L1259" s="9"/>
      <c r="M1259" s="9"/>
      <c r="N1259" s="9"/>
    </row>
    <row r="1260" spans="1:14" ht="22.2" customHeight="1">
      <c r="A1260" s="34" t="s">
        <v>2</v>
      </c>
      <c r="B1260" s="38"/>
      <c r="C1260" s="38"/>
      <c r="D1260" s="38"/>
      <c r="E1260" s="35"/>
      <c r="F1260" s="7" t="s">
        <v>8</v>
      </c>
      <c r="G1260" s="9">
        <f t="shared" ref="G1260:N1260" si="83">SUM(G1253:G1259)</f>
        <v>0</v>
      </c>
      <c r="H1260" s="9">
        <f t="shared" si="83"/>
        <v>0</v>
      </c>
      <c r="I1260" s="9">
        <f t="shared" si="83"/>
        <v>0</v>
      </c>
      <c r="J1260" s="9">
        <f t="shared" si="83"/>
        <v>0</v>
      </c>
      <c r="K1260" s="9">
        <f t="shared" si="83"/>
        <v>0</v>
      </c>
      <c r="L1260" s="9">
        <f t="shared" si="83"/>
        <v>0</v>
      </c>
      <c r="M1260" s="9">
        <f t="shared" si="83"/>
        <v>0</v>
      </c>
      <c r="N1260" s="9">
        <f t="shared" si="83"/>
        <v>0</v>
      </c>
    </row>
    <row r="1262" spans="1:14" ht="22.2" customHeight="1">
      <c r="A1262" s="19" t="s">
        <v>18</v>
      </c>
      <c r="B1262" s="19"/>
      <c r="C1262" s="19"/>
      <c r="E1262" s="19"/>
      <c r="F1262" s="19"/>
      <c r="G1262" s="19"/>
      <c r="H1262" s="19"/>
      <c r="I1262" s="19"/>
      <c r="J1262" s="19"/>
      <c r="K1262" s="19"/>
      <c r="L1262" s="19"/>
      <c r="M1262" s="19"/>
    </row>
  </sheetData>
  <mergeCells count="2857">
    <mergeCell ref="A1260:E1260"/>
    <mergeCell ref="A1252:B1252"/>
    <mergeCell ref="A1255:A1256"/>
    <mergeCell ref="B1255:B1256"/>
    <mergeCell ref="F1255:F1256"/>
    <mergeCell ref="G1255:G1256"/>
    <mergeCell ref="H1255:H1256"/>
    <mergeCell ref="I1255:I1256"/>
    <mergeCell ref="J1255:J1256"/>
    <mergeCell ref="K1255:K1256"/>
    <mergeCell ref="L1255:L1256"/>
    <mergeCell ref="M1255:M1256"/>
    <mergeCell ref="N1255:N1256"/>
    <mergeCell ref="A1257:A1258"/>
    <mergeCell ref="B1257:B1258"/>
    <mergeCell ref="F1257:F1258"/>
    <mergeCell ref="G1257:G1258"/>
    <mergeCell ref="H1257:H1258"/>
    <mergeCell ref="I1257:I1258"/>
    <mergeCell ref="J1257:J1258"/>
    <mergeCell ref="K1257:K1258"/>
    <mergeCell ref="L1257:L1258"/>
    <mergeCell ref="M1257:M1258"/>
    <mergeCell ref="N1257:N1258"/>
    <mergeCell ref="A1242:A1243"/>
    <mergeCell ref="B1242:B1243"/>
    <mergeCell ref="F1242:F1243"/>
    <mergeCell ref="G1242:G1243"/>
    <mergeCell ref="H1242:H1243"/>
    <mergeCell ref="I1242:I1243"/>
    <mergeCell ref="J1242:J1243"/>
    <mergeCell ref="K1242:K1243"/>
    <mergeCell ref="L1242:L1243"/>
    <mergeCell ref="M1242:M1243"/>
    <mergeCell ref="N1242:N1243"/>
    <mergeCell ref="A1245:E1245"/>
    <mergeCell ref="A1250:B1250"/>
    <mergeCell ref="C1250:C1251"/>
    <mergeCell ref="D1250:D1251"/>
    <mergeCell ref="E1250:E1251"/>
    <mergeCell ref="G1250:H1251"/>
    <mergeCell ref="I1250:J1251"/>
    <mergeCell ref="K1250:L1251"/>
    <mergeCell ref="M1250:M1251"/>
    <mergeCell ref="N1250:N1251"/>
    <mergeCell ref="A1251:B1251"/>
    <mergeCell ref="A1230:E1230"/>
    <mergeCell ref="A1235:B1235"/>
    <mergeCell ref="C1235:C1236"/>
    <mergeCell ref="D1235:D1236"/>
    <mergeCell ref="E1235:E1236"/>
    <mergeCell ref="G1235:H1236"/>
    <mergeCell ref="I1235:J1236"/>
    <mergeCell ref="K1235:L1236"/>
    <mergeCell ref="M1235:M1236"/>
    <mergeCell ref="N1235:N1236"/>
    <mergeCell ref="A1236:B1236"/>
    <mergeCell ref="A1237:B1237"/>
    <mergeCell ref="A1240:A1241"/>
    <mergeCell ref="B1240:B1241"/>
    <mergeCell ref="F1240:F1241"/>
    <mergeCell ref="G1240:G1241"/>
    <mergeCell ref="H1240:H1241"/>
    <mergeCell ref="I1240:I1241"/>
    <mergeCell ref="J1240:J1241"/>
    <mergeCell ref="K1240:K1241"/>
    <mergeCell ref="L1240:L1241"/>
    <mergeCell ref="M1240:M1241"/>
    <mergeCell ref="N1240:N1241"/>
    <mergeCell ref="A1222:B1222"/>
    <mergeCell ref="A1225:A1226"/>
    <mergeCell ref="B1225:B1226"/>
    <mergeCell ref="F1225:F1226"/>
    <mergeCell ref="G1225:G1226"/>
    <mergeCell ref="H1225:H1226"/>
    <mergeCell ref="I1225:I1226"/>
    <mergeCell ref="J1225:J1226"/>
    <mergeCell ref="K1225:K1226"/>
    <mergeCell ref="L1225:L1226"/>
    <mergeCell ref="M1225:M1226"/>
    <mergeCell ref="N1225:N1226"/>
    <mergeCell ref="A1227:A1228"/>
    <mergeCell ref="B1227:B1228"/>
    <mergeCell ref="F1227:F1228"/>
    <mergeCell ref="G1227:G1228"/>
    <mergeCell ref="H1227:H1228"/>
    <mergeCell ref="I1227:I1228"/>
    <mergeCell ref="J1227:J1228"/>
    <mergeCell ref="K1227:K1228"/>
    <mergeCell ref="L1227:L1228"/>
    <mergeCell ref="M1227:M1228"/>
    <mergeCell ref="N1227:N1228"/>
    <mergeCell ref="A1212:A1213"/>
    <mergeCell ref="B1212:B1213"/>
    <mergeCell ref="F1212:F1213"/>
    <mergeCell ref="G1212:G1213"/>
    <mergeCell ref="H1212:H1213"/>
    <mergeCell ref="I1212:I1213"/>
    <mergeCell ref="J1212:J1213"/>
    <mergeCell ref="K1212:K1213"/>
    <mergeCell ref="L1212:L1213"/>
    <mergeCell ref="M1212:M1213"/>
    <mergeCell ref="N1212:N1213"/>
    <mergeCell ref="A1215:E1215"/>
    <mergeCell ref="A1220:B1220"/>
    <mergeCell ref="C1220:C1221"/>
    <mergeCell ref="D1220:D1221"/>
    <mergeCell ref="E1220:E1221"/>
    <mergeCell ref="G1220:H1221"/>
    <mergeCell ref="I1220:J1221"/>
    <mergeCell ref="K1220:L1221"/>
    <mergeCell ref="M1220:M1221"/>
    <mergeCell ref="N1220:N1221"/>
    <mergeCell ref="A1221:B1221"/>
    <mergeCell ref="A1200:E1200"/>
    <mergeCell ref="A1205:B1205"/>
    <mergeCell ref="C1205:C1206"/>
    <mergeCell ref="D1205:D1206"/>
    <mergeCell ref="E1205:E1206"/>
    <mergeCell ref="G1205:H1206"/>
    <mergeCell ref="I1205:J1206"/>
    <mergeCell ref="K1205:L1206"/>
    <mergeCell ref="M1205:M1206"/>
    <mergeCell ref="N1205:N1206"/>
    <mergeCell ref="A1206:B1206"/>
    <mergeCell ref="A1207:B1207"/>
    <mergeCell ref="A1210:A1211"/>
    <mergeCell ref="B1210:B1211"/>
    <mergeCell ref="F1210:F1211"/>
    <mergeCell ref="G1210:G1211"/>
    <mergeCell ref="H1210:H1211"/>
    <mergeCell ref="I1210:I1211"/>
    <mergeCell ref="J1210:J1211"/>
    <mergeCell ref="K1210:K1211"/>
    <mergeCell ref="L1210:L1211"/>
    <mergeCell ref="M1210:M1211"/>
    <mergeCell ref="N1210:N1211"/>
    <mergeCell ref="A1192:B1192"/>
    <mergeCell ref="A1195:A1196"/>
    <mergeCell ref="B1195:B1196"/>
    <mergeCell ref="F1195:F1196"/>
    <mergeCell ref="G1195:G1196"/>
    <mergeCell ref="H1195:H1196"/>
    <mergeCell ref="I1195:I1196"/>
    <mergeCell ref="J1195:J1196"/>
    <mergeCell ref="K1195:K1196"/>
    <mergeCell ref="L1195:L1196"/>
    <mergeCell ref="M1195:M1196"/>
    <mergeCell ref="N1195:N1196"/>
    <mergeCell ref="A1197:A1198"/>
    <mergeCell ref="B1197:B1198"/>
    <mergeCell ref="F1197:F1198"/>
    <mergeCell ref="G1197:G1198"/>
    <mergeCell ref="H1197:H1198"/>
    <mergeCell ref="I1197:I1198"/>
    <mergeCell ref="J1197:J1198"/>
    <mergeCell ref="K1197:K1198"/>
    <mergeCell ref="L1197:L1198"/>
    <mergeCell ref="M1197:M1198"/>
    <mergeCell ref="N1197:N1198"/>
    <mergeCell ref="A1182:A1183"/>
    <mergeCell ref="B1182:B1183"/>
    <mergeCell ref="F1182:F1183"/>
    <mergeCell ref="G1182:G1183"/>
    <mergeCell ref="H1182:H1183"/>
    <mergeCell ref="I1182:I1183"/>
    <mergeCell ref="J1182:J1183"/>
    <mergeCell ref="K1182:K1183"/>
    <mergeCell ref="L1182:L1183"/>
    <mergeCell ref="M1182:M1183"/>
    <mergeCell ref="N1182:N1183"/>
    <mergeCell ref="A1185:E1185"/>
    <mergeCell ref="A1190:B1190"/>
    <mergeCell ref="C1190:C1191"/>
    <mergeCell ref="D1190:D1191"/>
    <mergeCell ref="E1190:E1191"/>
    <mergeCell ref="G1190:H1191"/>
    <mergeCell ref="I1190:J1191"/>
    <mergeCell ref="K1190:L1191"/>
    <mergeCell ref="M1190:M1191"/>
    <mergeCell ref="N1190:N1191"/>
    <mergeCell ref="A1191:B1191"/>
    <mergeCell ref="A1170:E1170"/>
    <mergeCell ref="A1175:B1175"/>
    <mergeCell ref="C1175:C1176"/>
    <mergeCell ref="D1175:D1176"/>
    <mergeCell ref="E1175:E1176"/>
    <mergeCell ref="G1175:H1176"/>
    <mergeCell ref="I1175:J1176"/>
    <mergeCell ref="K1175:L1176"/>
    <mergeCell ref="M1175:M1176"/>
    <mergeCell ref="N1175:N1176"/>
    <mergeCell ref="A1176:B1176"/>
    <mergeCell ref="A1177:B1177"/>
    <mergeCell ref="A1180:A1181"/>
    <mergeCell ref="B1180:B1181"/>
    <mergeCell ref="F1180:F1181"/>
    <mergeCell ref="G1180:G1181"/>
    <mergeCell ref="H1180:H1181"/>
    <mergeCell ref="I1180:I1181"/>
    <mergeCell ref="J1180:J1181"/>
    <mergeCell ref="K1180:K1181"/>
    <mergeCell ref="L1180:L1181"/>
    <mergeCell ref="M1180:M1181"/>
    <mergeCell ref="N1180:N1181"/>
    <mergeCell ref="A1162:B1162"/>
    <mergeCell ref="A1165:A1166"/>
    <mergeCell ref="B1165:B1166"/>
    <mergeCell ref="F1165:F1166"/>
    <mergeCell ref="G1165:G1166"/>
    <mergeCell ref="H1165:H1166"/>
    <mergeCell ref="I1165:I1166"/>
    <mergeCell ref="J1165:J1166"/>
    <mergeCell ref="K1165:K1166"/>
    <mergeCell ref="L1165:L1166"/>
    <mergeCell ref="M1165:M1166"/>
    <mergeCell ref="N1165:N1166"/>
    <mergeCell ref="A1167:A1168"/>
    <mergeCell ref="B1167:B116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A1152:A1153"/>
    <mergeCell ref="B1152:B1153"/>
    <mergeCell ref="F1152:F1153"/>
    <mergeCell ref="G1152:G1153"/>
    <mergeCell ref="H1152:H1153"/>
    <mergeCell ref="I1152:I1153"/>
    <mergeCell ref="J1152:J1153"/>
    <mergeCell ref="K1152:K1153"/>
    <mergeCell ref="L1152:L1153"/>
    <mergeCell ref="M1152:M1153"/>
    <mergeCell ref="N1152:N1153"/>
    <mergeCell ref="A1155:E1155"/>
    <mergeCell ref="A1160:B1160"/>
    <mergeCell ref="C1160:C1161"/>
    <mergeCell ref="D1160:D1161"/>
    <mergeCell ref="E1160:E1161"/>
    <mergeCell ref="G1160:H1161"/>
    <mergeCell ref="I1160:J1161"/>
    <mergeCell ref="K1160:L1161"/>
    <mergeCell ref="M1160:M1161"/>
    <mergeCell ref="N1160:N1161"/>
    <mergeCell ref="A1161:B1161"/>
    <mergeCell ref="A1145:B1145"/>
    <mergeCell ref="C1145:C1146"/>
    <mergeCell ref="D1145:D1146"/>
    <mergeCell ref="E1145:E1146"/>
    <mergeCell ref="G1145:H1146"/>
    <mergeCell ref="I1145:J1146"/>
    <mergeCell ref="K1145:L1146"/>
    <mergeCell ref="M1145:M1146"/>
    <mergeCell ref="N1145:N1146"/>
    <mergeCell ref="A1146:B1146"/>
    <mergeCell ref="A1147:B1147"/>
    <mergeCell ref="A1150:A1151"/>
    <mergeCell ref="B1150:B1151"/>
    <mergeCell ref="F1150:F1151"/>
    <mergeCell ref="G1150:G1151"/>
    <mergeCell ref="H1150:H1151"/>
    <mergeCell ref="I1150:I1151"/>
    <mergeCell ref="J1150:J1151"/>
    <mergeCell ref="K1150:K1151"/>
    <mergeCell ref="L1150:L1151"/>
    <mergeCell ref="M1150:M1151"/>
    <mergeCell ref="N1150:N1151"/>
    <mergeCell ref="A7:B7"/>
    <mergeCell ref="A10:A11"/>
    <mergeCell ref="B10:B11"/>
    <mergeCell ref="F10:F11"/>
    <mergeCell ref="M10:M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A6:B6"/>
    <mergeCell ref="A22:B22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M20:M21"/>
    <mergeCell ref="N20:N21"/>
    <mergeCell ref="A21:B21"/>
    <mergeCell ref="A30:E30"/>
    <mergeCell ref="I27:I28"/>
    <mergeCell ref="J27:J28"/>
    <mergeCell ref="K27:K28"/>
    <mergeCell ref="L27:L28"/>
    <mergeCell ref="M27:M28"/>
    <mergeCell ref="N27:N28"/>
    <mergeCell ref="A27:A28"/>
    <mergeCell ref="B27:B28"/>
    <mergeCell ref="F27:F28"/>
    <mergeCell ref="G27:G28"/>
    <mergeCell ref="H27:H28"/>
    <mergeCell ref="N25:N26"/>
    <mergeCell ref="A25:A26"/>
    <mergeCell ref="B25:B26"/>
    <mergeCell ref="F25:F26"/>
    <mergeCell ref="G25:G26"/>
    <mergeCell ref="H25:H26"/>
    <mergeCell ref="I25:I26"/>
    <mergeCell ref="J25:J26"/>
    <mergeCell ref="K25:K26"/>
    <mergeCell ref="L25:L26"/>
    <mergeCell ref="M25:M26"/>
    <mergeCell ref="N10:N11"/>
    <mergeCell ref="A12:A13"/>
    <mergeCell ref="B12:B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A52:B52"/>
    <mergeCell ref="A55:A56"/>
    <mergeCell ref="B55:B56"/>
    <mergeCell ref="F55:F56"/>
    <mergeCell ref="G55:G56"/>
    <mergeCell ref="G50:H51"/>
    <mergeCell ref="I50:J51"/>
    <mergeCell ref="K50:L51"/>
    <mergeCell ref="M50:M51"/>
    <mergeCell ref="N50:N51"/>
    <mergeCell ref="A45:E45"/>
    <mergeCell ref="A50:B50"/>
    <mergeCell ref="C50:C51"/>
    <mergeCell ref="D50:D51"/>
    <mergeCell ref="E50:E51"/>
    <mergeCell ref="A51:B51"/>
    <mergeCell ref="M40:M41"/>
    <mergeCell ref="N40:N41"/>
    <mergeCell ref="A42:A43"/>
    <mergeCell ref="B42:B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H40:H41"/>
    <mergeCell ref="I40:I41"/>
    <mergeCell ref="J40:J41"/>
    <mergeCell ref="M55:M56"/>
    <mergeCell ref="N55:N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H55:H56"/>
    <mergeCell ref="I55:I56"/>
    <mergeCell ref="J55:J56"/>
    <mergeCell ref="K55:K56"/>
    <mergeCell ref="L55:L56"/>
    <mergeCell ref="K70:K71"/>
    <mergeCell ref="L70:L71"/>
    <mergeCell ref="A67:B67"/>
    <mergeCell ref="A70:A71"/>
    <mergeCell ref="B70:B71"/>
    <mergeCell ref="F70:F71"/>
    <mergeCell ref="G70:G71"/>
    <mergeCell ref="G65:H66"/>
    <mergeCell ref="I65:J66"/>
    <mergeCell ref="K65:L66"/>
    <mergeCell ref="M65:M66"/>
    <mergeCell ref="N65:N66"/>
    <mergeCell ref="A60:E60"/>
    <mergeCell ref="A65:B65"/>
    <mergeCell ref="C65:C66"/>
    <mergeCell ref="D65:D66"/>
    <mergeCell ref="E65:E66"/>
    <mergeCell ref="A66:B66"/>
    <mergeCell ref="A82:B82"/>
    <mergeCell ref="A85:A86"/>
    <mergeCell ref="B85:B86"/>
    <mergeCell ref="F85:F86"/>
    <mergeCell ref="G85:G86"/>
    <mergeCell ref="G80:H81"/>
    <mergeCell ref="I80:J81"/>
    <mergeCell ref="K80:L81"/>
    <mergeCell ref="M80:M81"/>
    <mergeCell ref="N80:N81"/>
    <mergeCell ref="A75:E75"/>
    <mergeCell ref="A80:B80"/>
    <mergeCell ref="C80:C81"/>
    <mergeCell ref="D80:D81"/>
    <mergeCell ref="E80:E81"/>
    <mergeCell ref="A81:B81"/>
    <mergeCell ref="M70:M71"/>
    <mergeCell ref="N70:N71"/>
    <mergeCell ref="A72:A73"/>
    <mergeCell ref="B72:B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H70:H71"/>
    <mergeCell ref="I70:I71"/>
    <mergeCell ref="J70:J71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H85:H86"/>
    <mergeCell ref="I85:I86"/>
    <mergeCell ref="J85:J86"/>
    <mergeCell ref="K85:K86"/>
    <mergeCell ref="L85:L86"/>
    <mergeCell ref="K100:K101"/>
    <mergeCell ref="L100:L101"/>
    <mergeCell ref="A97:B97"/>
    <mergeCell ref="A100:A101"/>
    <mergeCell ref="B100:B101"/>
    <mergeCell ref="F100:F101"/>
    <mergeCell ref="G100:G101"/>
    <mergeCell ref="G95:H96"/>
    <mergeCell ref="I95:J96"/>
    <mergeCell ref="K95:L96"/>
    <mergeCell ref="M95:M96"/>
    <mergeCell ref="N95:N96"/>
    <mergeCell ref="A90:E90"/>
    <mergeCell ref="A95:B95"/>
    <mergeCell ref="C95:C96"/>
    <mergeCell ref="D95:D96"/>
    <mergeCell ref="E95:E96"/>
    <mergeCell ref="A96:B96"/>
    <mergeCell ref="A112:B112"/>
    <mergeCell ref="A115:A116"/>
    <mergeCell ref="B115:B116"/>
    <mergeCell ref="F115:F116"/>
    <mergeCell ref="G115:G116"/>
    <mergeCell ref="G110:H111"/>
    <mergeCell ref="I110:J111"/>
    <mergeCell ref="K110:L111"/>
    <mergeCell ref="M110:M111"/>
    <mergeCell ref="N110:N111"/>
    <mergeCell ref="A105:E105"/>
    <mergeCell ref="A110:B110"/>
    <mergeCell ref="C110:C111"/>
    <mergeCell ref="D110:D111"/>
    <mergeCell ref="E110:E111"/>
    <mergeCell ref="A111:B111"/>
    <mergeCell ref="M100:M101"/>
    <mergeCell ref="N100:N101"/>
    <mergeCell ref="A102:A103"/>
    <mergeCell ref="B102:B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H100:H101"/>
    <mergeCell ref="I100:I101"/>
    <mergeCell ref="J100:J101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H115:H116"/>
    <mergeCell ref="I115:I116"/>
    <mergeCell ref="J115:J116"/>
    <mergeCell ref="K115:K116"/>
    <mergeCell ref="L115:L116"/>
    <mergeCell ref="K130:K131"/>
    <mergeCell ref="L130:L131"/>
    <mergeCell ref="A127:B127"/>
    <mergeCell ref="A130:A131"/>
    <mergeCell ref="B130:B131"/>
    <mergeCell ref="F130:F131"/>
    <mergeCell ref="G130:G131"/>
    <mergeCell ref="G125:H126"/>
    <mergeCell ref="I125:J126"/>
    <mergeCell ref="K125:L126"/>
    <mergeCell ref="M125:M126"/>
    <mergeCell ref="N125:N126"/>
    <mergeCell ref="A120:E120"/>
    <mergeCell ref="A125:B125"/>
    <mergeCell ref="C125:C126"/>
    <mergeCell ref="D125:D126"/>
    <mergeCell ref="E125:E126"/>
    <mergeCell ref="A126:B126"/>
    <mergeCell ref="A142:B142"/>
    <mergeCell ref="A145:A146"/>
    <mergeCell ref="B145:B146"/>
    <mergeCell ref="F145:F146"/>
    <mergeCell ref="G145:G146"/>
    <mergeCell ref="G140:H141"/>
    <mergeCell ref="I140:J141"/>
    <mergeCell ref="K140:L141"/>
    <mergeCell ref="M140:M141"/>
    <mergeCell ref="N140:N141"/>
    <mergeCell ref="A135:E135"/>
    <mergeCell ref="A140:B140"/>
    <mergeCell ref="C140:C141"/>
    <mergeCell ref="D140:D141"/>
    <mergeCell ref="E140:E141"/>
    <mergeCell ref="A141:B141"/>
    <mergeCell ref="M130:M131"/>
    <mergeCell ref="N130:N131"/>
    <mergeCell ref="A132:A133"/>
    <mergeCell ref="B132:B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H130:H131"/>
    <mergeCell ref="I130:I131"/>
    <mergeCell ref="J130:J131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H145:H146"/>
    <mergeCell ref="I145:I146"/>
    <mergeCell ref="J145:J146"/>
    <mergeCell ref="K145:K146"/>
    <mergeCell ref="L145:L146"/>
    <mergeCell ref="K160:K161"/>
    <mergeCell ref="L160:L161"/>
    <mergeCell ref="A157:B157"/>
    <mergeCell ref="A160:A161"/>
    <mergeCell ref="B160:B161"/>
    <mergeCell ref="F160:F161"/>
    <mergeCell ref="G160:G161"/>
    <mergeCell ref="G155:H156"/>
    <mergeCell ref="I155:J156"/>
    <mergeCell ref="K155:L156"/>
    <mergeCell ref="M155:M156"/>
    <mergeCell ref="N155:N156"/>
    <mergeCell ref="A150:E150"/>
    <mergeCell ref="A155:B155"/>
    <mergeCell ref="C155:C156"/>
    <mergeCell ref="D155:D156"/>
    <mergeCell ref="E155:E156"/>
    <mergeCell ref="A156:B156"/>
    <mergeCell ref="A172:B172"/>
    <mergeCell ref="A175:A176"/>
    <mergeCell ref="B175:B176"/>
    <mergeCell ref="F175:F176"/>
    <mergeCell ref="G175:G176"/>
    <mergeCell ref="G170:H171"/>
    <mergeCell ref="I170:J171"/>
    <mergeCell ref="K170:L171"/>
    <mergeCell ref="M170:M171"/>
    <mergeCell ref="N170:N171"/>
    <mergeCell ref="A165:E165"/>
    <mergeCell ref="A170:B170"/>
    <mergeCell ref="C170:C171"/>
    <mergeCell ref="D170:D171"/>
    <mergeCell ref="E170:E171"/>
    <mergeCell ref="A171:B171"/>
    <mergeCell ref="M160:M161"/>
    <mergeCell ref="N160:N161"/>
    <mergeCell ref="A162:A163"/>
    <mergeCell ref="B162:B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H160:H161"/>
    <mergeCell ref="I160:I161"/>
    <mergeCell ref="J160:J161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H175:H176"/>
    <mergeCell ref="I175:I176"/>
    <mergeCell ref="J175:J176"/>
    <mergeCell ref="K175:K176"/>
    <mergeCell ref="L175:L176"/>
    <mergeCell ref="K190:K191"/>
    <mergeCell ref="L190:L191"/>
    <mergeCell ref="A187:B187"/>
    <mergeCell ref="A190:A191"/>
    <mergeCell ref="B190:B191"/>
    <mergeCell ref="F190:F191"/>
    <mergeCell ref="G190:G191"/>
    <mergeCell ref="G185:H186"/>
    <mergeCell ref="I185:J186"/>
    <mergeCell ref="K185:L186"/>
    <mergeCell ref="M185:M186"/>
    <mergeCell ref="N185:N186"/>
    <mergeCell ref="A180:E180"/>
    <mergeCell ref="A185:B185"/>
    <mergeCell ref="C185:C186"/>
    <mergeCell ref="D185:D186"/>
    <mergeCell ref="E185:E186"/>
    <mergeCell ref="A186:B186"/>
    <mergeCell ref="A202:B202"/>
    <mergeCell ref="A205:A206"/>
    <mergeCell ref="B205:B206"/>
    <mergeCell ref="F205:F206"/>
    <mergeCell ref="G205:G206"/>
    <mergeCell ref="G200:H201"/>
    <mergeCell ref="I200:J201"/>
    <mergeCell ref="K200:L201"/>
    <mergeCell ref="M200:M201"/>
    <mergeCell ref="N200:N201"/>
    <mergeCell ref="A195:E195"/>
    <mergeCell ref="A200:B200"/>
    <mergeCell ref="C200:C201"/>
    <mergeCell ref="D200:D201"/>
    <mergeCell ref="E200:E201"/>
    <mergeCell ref="A201:B201"/>
    <mergeCell ref="M190:M191"/>
    <mergeCell ref="N190:N191"/>
    <mergeCell ref="A192:A193"/>
    <mergeCell ref="B192:B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H190:H191"/>
    <mergeCell ref="I190:I191"/>
    <mergeCell ref="J190:J191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H205:H206"/>
    <mergeCell ref="I205:I206"/>
    <mergeCell ref="J205:J206"/>
    <mergeCell ref="K205:K206"/>
    <mergeCell ref="L205:L206"/>
    <mergeCell ref="K220:K221"/>
    <mergeCell ref="L220:L221"/>
    <mergeCell ref="A217:B217"/>
    <mergeCell ref="A220:A221"/>
    <mergeCell ref="B220:B221"/>
    <mergeCell ref="F220:F221"/>
    <mergeCell ref="G220:G221"/>
    <mergeCell ref="G215:H216"/>
    <mergeCell ref="I215:J216"/>
    <mergeCell ref="K215:L216"/>
    <mergeCell ref="M215:M216"/>
    <mergeCell ref="N215:N216"/>
    <mergeCell ref="A210:E210"/>
    <mergeCell ref="A215:B215"/>
    <mergeCell ref="C215:C216"/>
    <mergeCell ref="D215:D216"/>
    <mergeCell ref="E215:E216"/>
    <mergeCell ref="A216:B216"/>
    <mergeCell ref="A232:B232"/>
    <mergeCell ref="A235:A236"/>
    <mergeCell ref="B235:B236"/>
    <mergeCell ref="F235:F236"/>
    <mergeCell ref="G235:G236"/>
    <mergeCell ref="G230:H231"/>
    <mergeCell ref="I230:J231"/>
    <mergeCell ref="K230:L231"/>
    <mergeCell ref="M230:M231"/>
    <mergeCell ref="N230:N231"/>
    <mergeCell ref="A225:E225"/>
    <mergeCell ref="A230:B230"/>
    <mergeCell ref="C230:C231"/>
    <mergeCell ref="D230:D231"/>
    <mergeCell ref="E230:E231"/>
    <mergeCell ref="A231:B231"/>
    <mergeCell ref="M220:M221"/>
    <mergeCell ref="N220:N221"/>
    <mergeCell ref="A222:A223"/>
    <mergeCell ref="B222:B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H220:H221"/>
    <mergeCell ref="I220:I221"/>
    <mergeCell ref="J220:J221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H235:H236"/>
    <mergeCell ref="I235:I236"/>
    <mergeCell ref="J235:J236"/>
    <mergeCell ref="K235:K236"/>
    <mergeCell ref="L235:L236"/>
    <mergeCell ref="K250:K251"/>
    <mergeCell ref="L250:L251"/>
    <mergeCell ref="A247:B247"/>
    <mergeCell ref="A250:A251"/>
    <mergeCell ref="B250:B251"/>
    <mergeCell ref="F250:F251"/>
    <mergeCell ref="G250:G251"/>
    <mergeCell ref="G245:H246"/>
    <mergeCell ref="I245:J246"/>
    <mergeCell ref="K245:L246"/>
    <mergeCell ref="M245:M246"/>
    <mergeCell ref="N245:N246"/>
    <mergeCell ref="A240:E240"/>
    <mergeCell ref="A245:B245"/>
    <mergeCell ref="C245:C246"/>
    <mergeCell ref="D245:D246"/>
    <mergeCell ref="E245:E246"/>
    <mergeCell ref="A246:B246"/>
    <mergeCell ref="A262:B262"/>
    <mergeCell ref="A265:A266"/>
    <mergeCell ref="B265:B266"/>
    <mergeCell ref="F265:F266"/>
    <mergeCell ref="G265:G266"/>
    <mergeCell ref="G260:H261"/>
    <mergeCell ref="I260:J261"/>
    <mergeCell ref="K260:L261"/>
    <mergeCell ref="M260:M261"/>
    <mergeCell ref="N260:N261"/>
    <mergeCell ref="A255:E255"/>
    <mergeCell ref="A260:B260"/>
    <mergeCell ref="C260:C261"/>
    <mergeCell ref="D260:D261"/>
    <mergeCell ref="E260:E261"/>
    <mergeCell ref="A261:B261"/>
    <mergeCell ref="M250:M251"/>
    <mergeCell ref="N250:N251"/>
    <mergeCell ref="A252:A253"/>
    <mergeCell ref="B252:B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H250:H251"/>
    <mergeCell ref="I250:I251"/>
    <mergeCell ref="J250:J251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H265:H266"/>
    <mergeCell ref="I265:I266"/>
    <mergeCell ref="J265:J266"/>
    <mergeCell ref="K265:K266"/>
    <mergeCell ref="L265:L266"/>
    <mergeCell ref="K280:K281"/>
    <mergeCell ref="L280:L281"/>
    <mergeCell ref="A277:B277"/>
    <mergeCell ref="A280:A281"/>
    <mergeCell ref="B280:B281"/>
    <mergeCell ref="F280:F281"/>
    <mergeCell ref="G280:G281"/>
    <mergeCell ref="G275:H276"/>
    <mergeCell ref="I275:J276"/>
    <mergeCell ref="K275:L276"/>
    <mergeCell ref="M275:M276"/>
    <mergeCell ref="N275:N276"/>
    <mergeCell ref="A270:E270"/>
    <mergeCell ref="A275:B275"/>
    <mergeCell ref="C275:C276"/>
    <mergeCell ref="D275:D276"/>
    <mergeCell ref="E275:E276"/>
    <mergeCell ref="A276:B276"/>
    <mergeCell ref="A292:B292"/>
    <mergeCell ref="A295:A296"/>
    <mergeCell ref="B295:B296"/>
    <mergeCell ref="F295:F296"/>
    <mergeCell ref="G295:G296"/>
    <mergeCell ref="G290:H291"/>
    <mergeCell ref="I290:J291"/>
    <mergeCell ref="K290:L291"/>
    <mergeCell ref="M290:M291"/>
    <mergeCell ref="N290:N291"/>
    <mergeCell ref="A285:E285"/>
    <mergeCell ref="A290:B290"/>
    <mergeCell ref="C290:C291"/>
    <mergeCell ref="D290:D291"/>
    <mergeCell ref="E290:E291"/>
    <mergeCell ref="A291:B291"/>
    <mergeCell ref="M280:M281"/>
    <mergeCell ref="N280:N281"/>
    <mergeCell ref="A282:A283"/>
    <mergeCell ref="B282:B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H280:H281"/>
    <mergeCell ref="I280:I281"/>
    <mergeCell ref="J280:J281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H295:H296"/>
    <mergeCell ref="I295:I296"/>
    <mergeCell ref="J295:J296"/>
    <mergeCell ref="K295:K296"/>
    <mergeCell ref="L295:L296"/>
    <mergeCell ref="K310:K311"/>
    <mergeCell ref="L310:L311"/>
    <mergeCell ref="A307:B307"/>
    <mergeCell ref="A310:A311"/>
    <mergeCell ref="B310:B311"/>
    <mergeCell ref="F310:F311"/>
    <mergeCell ref="G310:G311"/>
    <mergeCell ref="G305:H306"/>
    <mergeCell ref="I305:J306"/>
    <mergeCell ref="K305:L306"/>
    <mergeCell ref="M305:M306"/>
    <mergeCell ref="N305:N306"/>
    <mergeCell ref="A300:E300"/>
    <mergeCell ref="A305:B305"/>
    <mergeCell ref="C305:C306"/>
    <mergeCell ref="D305:D306"/>
    <mergeCell ref="E305:E306"/>
    <mergeCell ref="A306:B306"/>
    <mergeCell ref="A322:B322"/>
    <mergeCell ref="A325:A326"/>
    <mergeCell ref="B325:B326"/>
    <mergeCell ref="F325:F326"/>
    <mergeCell ref="G325:G326"/>
    <mergeCell ref="G320:H321"/>
    <mergeCell ref="I320:J321"/>
    <mergeCell ref="K320:L321"/>
    <mergeCell ref="M320:M321"/>
    <mergeCell ref="N320:N321"/>
    <mergeCell ref="A315:E315"/>
    <mergeCell ref="A320:B320"/>
    <mergeCell ref="C320:C321"/>
    <mergeCell ref="D320:D321"/>
    <mergeCell ref="E320:E321"/>
    <mergeCell ref="A321:B321"/>
    <mergeCell ref="M310:M311"/>
    <mergeCell ref="N310:N311"/>
    <mergeCell ref="A312:A313"/>
    <mergeCell ref="B312:B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H310:H311"/>
    <mergeCell ref="I310:I311"/>
    <mergeCell ref="J310:J311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H325:H326"/>
    <mergeCell ref="I325:I326"/>
    <mergeCell ref="J325:J326"/>
    <mergeCell ref="K325:K326"/>
    <mergeCell ref="L325:L326"/>
    <mergeCell ref="K340:K341"/>
    <mergeCell ref="L340:L341"/>
    <mergeCell ref="A337:B337"/>
    <mergeCell ref="A340:A341"/>
    <mergeCell ref="B340:B341"/>
    <mergeCell ref="F340:F341"/>
    <mergeCell ref="G340:G341"/>
    <mergeCell ref="G335:H336"/>
    <mergeCell ref="I335:J336"/>
    <mergeCell ref="K335:L336"/>
    <mergeCell ref="M335:M336"/>
    <mergeCell ref="N335:N336"/>
    <mergeCell ref="A330:E330"/>
    <mergeCell ref="A335:B335"/>
    <mergeCell ref="C335:C336"/>
    <mergeCell ref="D335:D336"/>
    <mergeCell ref="E335:E336"/>
    <mergeCell ref="A336:B336"/>
    <mergeCell ref="A352:B352"/>
    <mergeCell ref="A355:A356"/>
    <mergeCell ref="B355:B356"/>
    <mergeCell ref="F355:F356"/>
    <mergeCell ref="G355:G356"/>
    <mergeCell ref="G350:H351"/>
    <mergeCell ref="I350:J351"/>
    <mergeCell ref="K350:L351"/>
    <mergeCell ref="M350:M351"/>
    <mergeCell ref="N350:N351"/>
    <mergeCell ref="A345:E345"/>
    <mergeCell ref="A350:B350"/>
    <mergeCell ref="C350:C351"/>
    <mergeCell ref="D350:D351"/>
    <mergeCell ref="E350:E351"/>
    <mergeCell ref="A351:B351"/>
    <mergeCell ref="M340:M341"/>
    <mergeCell ref="N340:N341"/>
    <mergeCell ref="A342:A343"/>
    <mergeCell ref="B342:B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H340:H341"/>
    <mergeCell ref="I340:I341"/>
    <mergeCell ref="J340:J341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H355:H356"/>
    <mergeCell ref="I355:I356"/>
    <mergeCell ref="J355:J356"/>
    <mergeCell ref="K355:K356"/>
    <mergeCell ref="L355:L356"/>
    <mergeCell ref="K370:K371"/>
    <mergeCell ref="L370:L371"/>
    <mergeCell ref="A367:B367"/>
    <mergeCell ref="A370:A371"/>
    <mergeCell ref="B370:B371"/>
    <mergeCell ref="F370:F371"/>
    <mergeCell ref="G370:G371"/>
    <mergeCell ref="G365:H366"/>
    <mergeCell ref="I365:J366"/>
    <mergeCell ref="K365:L366"/>
    <mergeCell ref="M365:M366"/>
    <mergeCell ref="N365:N366"/>
    <mergeCell ref="A360:E360"/>
    <mergeCell ref="A365:B365"/>
    <mergeCell ref="C365:C366"/>
    <mergeCell ref="D365:D366"/>
    <mergeCell ref="E365:E366"/>
    <mergeCell ref="A366:B366"/>
    <mergeCell ref="A382:B382"/>
    <mergeCell ref="A385:A386"/>
    <mergeCell ref="B385:B386"/>
    <mergeCell ref="F385:F386"/>
    <mergeCell ref="G385:G386"/>
    <mergeCell ref="G380:H381"/>
    <mergeCell ref="I380:J381"/>
    <mergeCell ref="K380:L381"/>
    <mergeCell ref="M380:M381"/>
    <mergeCell ref="N380:N381"/>
    <mergeCell ref="A375:E375"/>
    <mergeCell ref="A380:B380"/>
    <mergeCell ref="C380:C381"/>
    <mergeCell ref="D380:D381"/>
    <mergeCell ref="E380:E381"/>
    <mergeCell ref="A381:B381"/>
    <mergeCell ref="M370:M371"/>
    <mergeCell ref="N370:N371"/>
    <mergeCell ref="A372:A373"/>
    <mergeCell ref="B372:B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H370:H371"/>
    <mergeCell ref="I370:I371"/>
    <mergeCell ref="J370:J371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H385:H386"/>
    <mergeCell ref="I385:I386"/>
    <mergeCell ref="J385:J386"/>
    <mergeCell ref="K385:K386"/>
    <mergeCell ref="L385:L386"/>
    <mergeCell ref="K400:K401"/>
    <mergeCell ref="L400:L401"/>
    <mergeCell ref="A397:B397"/>
    <mergeCell ref="A400:A401"/>
    <mergeCell ref="B400:B401"/>
    <mergeCell ref="F400:F401"/>
    <mergeCell ref="G400:G401"/>
    <mergeCell ref="G395:H396"/>
    <mergeCell ref="I395:J396"/>
    <mergeCell ref="K395:L396"/>
    <mergeCell ref="M395:M396"/>
    <mergeCell ref="N395:N396"/>
    <mergeCell ref="A390:E390"/>
    <mergeCell ref="A395:B395"/>
    <mergeCell ref="C395:C396"/>
    <mergeCell ref="D395:D396"/>
    <mergeCell ref="E395:E396"/>
    <mergeCell ref="A396:B396"/>
    <mergeCell ref="A412:B412"/>
    <mergeCell ref="A415:A416"/>
    <mergeCell ref="B415:B416"/>
    <mergeCell ref="F415:F416"/>
    <mergeCell ref="G415:G416"/>
    <mergeCell ref="G410:H411"/>
    <mergeCell ref="I410:J411"/>
    <mergeCell ref="K410:L411"/>
    <mergeCell ref="M410:M411"/>
    <mergeCell ref="N410:N411"/>
    <mergeCell ref="A405:E405"/>
    <mergeCell ref="A410:B410"/>
    <mergeCell ref="C410:C411"/>
    <mergeCell ref="D410:D411"/>
    <mergeCell ref="E410:E411"/>
    <mergeCell ref="A411:B411"/>
    <mergeCell ref="M400:M401"/>
    <mergeCell ref="N400:N401"/>
    <mergeCell ref="A402:A403"/>
    <mergeCell ref="B402:B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H400:H401"/>
    <mergeCell ref="I400:I401"/>
    <mergeCell ref="J400:J401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H415:H416"/>
    <mergeCell ref="I415:I416"/>
    <mergeCell ref="J415:J416"/>
    <mergeCell ref="K415:K416"/>
    <mergeCell ref="L415:L416"/>
    <mergeCell ref="K430:K431"/>
    <mergeCell ref="L430:L431"/>
    <mergeCell ref="A427:B427"/>
    <mergeCell ref="A430:A431"/>
    <mergeCell ref="B430:B431"/>
    <mergeCell ref="F430:F431"/>
    <mergeCell ref="G430:G431"/>
    <mergeCell ref="G425:H426"/>
    <mergeCell ref="I425:J426"/>
    <mergeCell ref="K425:L426"/>
    <mergeCell ref="M425:M426"/>
    <mergeCell ref="N425:N426"/>
    <mergeCell ref="A420:E420"/>
    <mergeCell ref="A425:B425"/>
    <mergeCell ref="C425:C426"/>
    <mergeCell ref="D425:D426"/>
    <mergeCell ref="E425:E426"/>
    <mergeCell ref="A426:B426"/>
    <mergeCell ref="A442:B442"/>
    <mergeCell ref="A445:A446"/>
    <mergeCell ref="B445:B446"/>
    <mergeCell ref="F445:F446"/>
    <mergeCell ref="G445:G446"/>
    <mergeCell ref="G440:H441"/>
    <mergeCell ref="I440:J441"/>
    <mergeCell ref="K440:L441"/>
    <mergeCell ref="M440:M441"/>
    <mergeCell ref="N440:N441"/>
    <mergeCell ref="A435:E435"/>
    <mergeCell ref="A440:B440"/>
    <mergeCell ref="C440:C441"/>
    <mergeCell ref="D440:D441"/>
    <mergeCell ref="E440:E441"/>
    <mergeCell ref="A441:B441"/>
    <mergeCell ref="M430:M431"/>
    <mergeCell ref="N430:N431"/>
    <mergeCell ref="A432:A433"/>
    <mergeCell ref="B432:B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H430:H431"/>
    <mergeCell ref="I430:I431"/>
    <mergeCell ref="J430:J431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H445:H446"/>
    <mergeCell ref="I445:I446"/>
    <mergeCell ref="J445:J446"/>
    <mergeCell ref="K445:K446"/>
    <mergeCell ref="L445:L446"/>
    <mergeCell ref="K460:K461"/>
    <mergeCell ref="L460:L461"/>
    <mergeCell ref="A457:B457"/>
    <mergeCell ref="A460:A461"/>
    <mergeCell ref="B460:B461"/>
    <mergeCell ref="F460:F461"/>
    <mergeCell ref="G460:G461"/>
    <mergeCell ref="G455:H456"/>
    <mergeCell ref="I455:J456"/>
    <mergeCell ref="K455:L456"/>
    <mergeCell ref="M455:M456"/>
    <mergeCell ref="N455:N456"/>
    <mergeCell ref="A450:E450"/>
    <mergeCell ref="A455:B455"/>
    <mergeCell ref="C455:C456"/>
    <mergeCell ref="D455:D456"/>
    <mergeCell ref="E455:E456"/>
    <mergeCell ref="A456:B456"/>
    <mergeCell ref="A472:B472"/>
    <mergeCell ref="A475:A476"/>
    <mergeCell ref="B475:B476"/>
    <mergeCell ref="F475:F476"/>
    <mergeCell ref="G475:G476"/>
    <mergeCell ref="G470:H471"/>
    <mergeCell ref="I470:J471"/>
    <mergeCell ref="K470:L471"/>
    <mergeCell ref="M470:M471"/>
    <mergeCell ref="N470:N471"/>
    <mergeCell ref="A465:E465"/>
    <mergeCell ref="A470:B470"/>
    <mergeCell ref="C470:C471"/>
    <mergeCell ref="D470:D471"/>
    <mergeCell ref="E470:E471"/>
    <mergeCell ref="A471:B471"/>
    <mergeCell ref="M460:M461"/>
    <mergeCell ref="N460:N461"/>
    <mergeCell ref="A462:A463"/>
    <mergeCell ref="B462:B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H460:H461"/>
    <mergeCell ref="I460:I461"/>
    <mergeCell ref="J460:J461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H475:H476"/>
    <mergeCell ref="I475:I476"/>
    <mergeCell ref="J475:J476"/>
    <mergeCell ref="K475:K476"/>
    <mergeCell ref="L475:L476"/>
    <mergeCell ref="K490:K491"/>
    <mergeCell ref="L490:L491"/>
    <mergeCell ref="A487:B487"/>
    <mergeCell ref="A490:A491"/>
    <mergeCell ref="B490:B491"/>
    <mergeCell ref="F490:F491"/>
    <mergeCell ref="G490:G491"/>
    <mergeCell ref="G485:H486"/>
    <mergeCell ref="I485:J486"/>
    <mergeCell ref="K485:L486"/>
    <mergeCell ref="M485:M486"/>
    <mergeCell ref="N485:N486"/>
    <mergeCell ref="A480:E480"/>
    <mergeCell ref="A485:B485"/>
    <mergeCell ref="C485:C486"/>
    <mergeCell ref="D485:D486"/>
    <mergeCell ref="E485:E486"/>
    <mergeCell ref="A486:B486"/>
    <mergeCell ref="A502:B502"/>
    <mergeCell ref="A505:A506"/>
    <mergeCell ref="B505:B506"/>
    <mergeCell ref="F505:F506"/>
    <mergeCell ref="G505:G506"/>
    <mergeCell ref="G500:H501"/>
    <mergeCell ref="I500:J501"/>
    <mergeCell ref="K500:L501"/>
    <mergeCell ref="M500:M501"/>
    <mergeCell ref="N500:N501"/>
    <mergeCell ref="A495:E495"/>
    <mergeCell ref="A500:B500"/>
    <mergeCell ref="C500:C501"/>
    <mergeCell ref="D500:D501"/>
    <mergeCell ref="E500:E501"/>
    <mergeCell ref="A501:B501"/>
    <mergeCell ref="M490:M491"/>
    <mergeCell ref="N490:N491"/>
    <mergeCell ref="A492:A493"/>
    <mergeCell ref="B492:B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H490:H491"/>
    <mergeCell ref="I490:I491"/>
    <mergeCell ref="J490:J491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H505:H506"/>
    <mergeCell ref="I505:I506"/>
    <mergeCell ref="J505:J506"/>
    <mergeCell ref="K505:K506"/>
    <mergeCell ref="L505:L506"/>
    <mergeCell ref="K520:K521"/>
    <mergeCell ref="L520:L521"/>
    <mergeCell ref="A517:B517"/>
    <mergeCell ref="A520:A521"/>
    <mergeCell ref="B520:B521"/>
    <mergeCell ref="F520:F521"/>
    <mergeCell ref="G520:G521"/>
    <mergeCell ref="G515:H516"/>
    <mergeCell ref="I515:J516"/>
    <mergeCell ref="K515:L516"/>
    <mergeCell ref="M515:M516"/>
    <mergeCell ref="N515:N516"/>
    <mergeCell ref="A510:E510"/>
    <mergeCell ref="A515:B515"/>
    <mergeCell ref="C515:C516"/>
    <mergeCell ref="D515:D516"/>
    <mergeCell ref="E515:E516"/>
    <mergeCell ref="A516:B516"/>
    <mergeCell ref="A532:B532"/>
    <mergeCell ref="A535:A536"/>
    <mergeCell ref="B535:B536"/>
    <mergeCell ref="F535:F536"/>
    <mergeCell ref="G535:G536"/>
    <mergeCell ref="G530:H531"/>
    <mergeCell ref="I530:J531"/>
    <mergeCell ref="K530:L531"/>
    <mergeCell ref="M530:M531"/>
    <mergeCell ref="N530:N531"/>
    <mergeCell ref="A525:E525"/>
    <mergeCell ref="A530:B530"/>
    <mergeCell ref="C530:C531"/>
    <mergeCell ref="D530:D531"/>
    <mergeCell ref="E530:E531"/>
    <mergeCell ref="A531:B531"/>
    <mergeCell ref="M520:M521"/>
    <mergeCell ref="N520:N521"/>
    <mergeCell ref="A522:A523"/>
    <mergeCell ref="B522:B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H520:H521"/>
    <mergeCell ref="I520:I521"/>
    <mergeCell ref="J520:J521"/>
    <mergeCell ref="M535:M536"/>
    <mergeCell ref="N535:N536"/>
    <mergeCell ref="A537:A538"/>
    <mergeCell ref="B537:B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H535:H536"/>
    <mergeCell ref="I535:I536"/>
    <mergeCell ref="J535:J536"/>
    <mergeCell ref="K535:K536"/>
    <mergeCell ref="L535:L536"/>
    <mergeCell ref="K550:K551"/>
    <mergeCell ref="L550:L551"/>
    <mergeCell ref="A547:B547"/>
    <mergeCell ref="A550:A551"/>
    <mergeCell ref="B550:B551"/>
    <mergeCell ref="F550:F551"/>
    <mergeCell ref="G550:G551"/>
    <mergeCell ref="G545:H546"/>
    <mergeCell ref="I545:J546"/>
    <mergeCell ref="K545:L546"/>
    <mergeCell ref="M545:M546"/>
    <mergeCell ref="N545:N546"/>
    <mergeCell ref="A540:E540"/>
    <mergeCell ref="A545:B545"/>
    <mergeCell ref="C545:C546"/>
    <mergeCell ref="D545:D546"/>
    <mergeCell ref="E545:E546"/>
    <mergeCell ref="A546:B546"/>
    <mergeCell ref="A562:B562"/>
    <mergeCell ref="A565:A566"/>
    <mergeCell ref="B565:B566"/>
    <mergeCell ref="F565:F566"/>
    <mergeCell ref="G565:G566"/>
    <mergeCell ref="G560:H561"/>
    <mergeCell ref="I560:J561"/>
    <mergeCell ref="K560:L561"/>
    <mergeCell ref="M560:M561"/>
    <mergeCell ref="N560:N561"/>
    <mergeCell ref="A555:E555"/>
    <mergeCell ref="A560:B560"/>
    <mergeCell ref="C560:C561"/>
    <mergeCell ref="D560:D561"/>
    <mergeCell ref="E560:E561"/>
    <mergeCell ref="A561:B561"/>
    <mergeCell ref="M550:M551"/>
    <mergeCell ref="N550:N551"/>
    <mergeCell ref="A552:A553"/>
    <mergeCell ref="B552:B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H550:H551"/>
    <mergeCell ref="I550:I551"/>
    <mergeCell ref="J550:J551"/>
    <mergeCell ref="M565:M566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H565:H566"/>
    <mergeCell ref="I565:I566"/>
    <mergeCell ref="J565:J566"/>
    <mergeCell ref="K565:K566"/>
    <mergeCell ref="L565:L566"/>
    <mergeCell ref="K580:K581"/>
    <mergeCell ref="L580:L581"/>
    <mergeCell ref="A577:B577"/>
    <mergeCell ref="A580:A581"/>
    <mergeCell ref="B580:B581"/>
    <mergeCell ref="F580:F581"/>
    <mergeCell ref="G580:G581"/>
    <mergeCell ref="G575:H576"/>
    <mergeCell ref="I575:J576"/>
    <mergeCell ref="K575:L576"/>
    <mergeCell ref="M575:M576"/>
    <mergeCell ref="N575:N576"/>
    <mergeCell ref="A570:E570"/>
    <mergeCell ref="A575:B575"/>
    <mergeCell ref="C575:C576"/>
    <mergeCell ref="D575:D576"/>
    <mergeCell ref="E575:E576"/>
    <mergeCell ref="A576:B576"/>
    <mergeCell ref="A592:B592"/>
    <mergeCell ref="A595:A596"/>
    <mergeCell ref="B595:B596"/>
    <mergeCell ref="F595:F596"/>
    <mergeCell ref="G595:G596"/>
    <mergeCell ref="G590:H591"/>
    <mergeCell ref="I590:J591"/>
    <mergeCell ref="K590:L591"/>
    <mergeCell ref="M590:M591"/>
    <mergeCell ref="N590:N591"/>
    <mergeCell ref="A585:E585"/>
    <mergeCell ref="A590:B590"/>
    <mergeCell ref="C590:C591"/>
    <mergeCell ref="D590:D591"/>
    <mergeCell ref="E590:E591"/>
    <mergeCell ref="A591:B591"/>
    <mergeCell ref="M580:M581"/>
    <mergeCell ref="N580:N581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H580:H581"/>
    <mergeCell ref="I580:I581"/>
    <mergeCell ref="J580:J581"/>
    <mergeCell ref="M595:M596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H595:H596"/>
    <mergeCell ref="I595:I596"/>
    <mergeCell ref="J595:J596"/>
    <mergeCell ref="K595:K596"/>
    <mergeCell ref="L595:L596"/>
    <mergeCell ref="K610:K611"/>
    <mergeCell ref="L610:L611"/>
    <mergeCell ref="A607:B607"/>
    <mergeCell ref="A610:A611"/>
    <mergeCell ref="B610:B611"/>
    <mergeCell ref="F610:F611"/>
    <mergeCell ref="G610:G611"/>
    <mergeCell ref="G605:H606"/>
    <mergeCell ref="I605:J606"/>
    <mergeCell ref="K605:L606"/>
    <mergeCell ref="M605:M606"/>
    <mergeCell ref="N605:N606"/>
    <mergeCell ref="A600:E600"/>
    <mergeCell ref="A605:B605"/>
    <mergeCell ref="C605:C606"/>
    <mergeCell ref="D605:D606"/>
    <mergeCell ref="E605:E606"/>
    <mergeCell ref="A606:B606"/>
    <mergeCell ref="A622:B622"/>
    <mergeCell ref="A625:A626"/>
    <mergeCell ref="B625:B626"/>
    <mergeCell ref="F625:F626"/>
    <mergeCell ref="G625:G626"/>
    <mergeCell ref="G620:H621"/>
    <mergeCell ref="I620:J621"/>
    <mergeCell ref="K620:L621"/>
    <mergeCell ref="M620:M621"/>
    <mergeCell ref="N620:N621"/>
    <mergeCell ref="A615:E615"/>
    <mergeCell ref="A620:B620"/>
    <mergeCell ref="C620:C621"/>
    <mergeCell ref="D620:D621"/>
    <mergeCell ref="E620:E621"/>
    <mergeCell ref="A621:B621"/>
    <mergeCell ref="M610:M611"/>
    <mergeCell ref="N610:N611"/>
    <mergeCell ref="A612:A613"/>
    <mergeCell ref="B612:B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H610:H611"/>
    <mergeCell ref="I610:I611"/>
    <mergeCell ref="J610:J611"/>
    <mergeCell ref="M625:M626"/>
    <mergeCell ref="N625:N626"/>
    <mergeCell ref="A627:A628"/>
    <mergeCell ref="B627:B628"/>
    <mergeCell ref="F627:F628"/>
    <mergeCell ref="G627:G628"/>
    <mergeCell ref="H627:H628"/>
    <mergeCell ref="I627:I628"/>
    <mergeCell ref="J627:J628"/>
    <mergeCell ref="K627:K628"/>
    <mergeCell ref="L627:L628"/>
    <mergeCell ref="M627:M628"/>
    <mergeCell ref="N627:N628"/>
    <mergeCell ref="H625:H626"/>
    <mergeCell ref="I625:I626"/>
    <mergeCell ref="J625:J626"/>
    <mergeCell ref="K625:K626"/>
    <mergeCell ref="L625:L626"/>
    <mergeCell ref="K640:K641"/>
    <mergeCell ref="L640:L641"/>
    <mergeCell ref="A637:B637"/>
    <mergeCell ref="A640:A641"/>
    <mergeCell ref="B640:B641"/>
    <mergeCell ref="F640:F641"/>
    <mergeCell ref="G640:G641"/>
    <mergeCell ref="G635:H636"/>
    <mergeCell ref="I635:J636"/>
    <mergeCell ref="K635:L636"/>
    <mergeCell ref="M635:M636"/>
    <mergeCell ref="N635:N636"/>
    <mergeCell ref="A630:E630"/>
    <mergeCell ref="A635:B635"/>
    <mergeCell ref="C635:C636"/>
    <mergeCell ref="D635:D636"/>
    <mergeCell ref="E635:E636"/>
    <mergeCell ref="A636:B636"/>
    <mergeCell ref="A652:B652"/>
    <mergeCell ref="A655:A656"/>
    <mergeCell ref="B655:B656"/>
    <mergeCell ref="F655:F656"/>
    <mergeCell ref="G655:G656"/>
    <mergeCell ref="G650:H651"/>
    <mergeCell ref="I650:J651"/>
    <mergeCell ref="K650:L651"/>
    <mergeCell ref="M650:M651"/>
    <mergeCell ref="N650:N651"/>
    <mergeCell ref="A645:E645"/>
    <mergeCell ref="A650:B650"/>
    <mergeCell ref="C650:C651"/>
    <mergeCell ref="D650:D651"/>
    <mergeCell ref="E650:E651"/>
    <mergeCell ref="A651:B651"/>
    <mergeCell ref="M640:M641"/>
    <mergeCell ref="N640:N641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H640:H641"/>
    <mergeCell ref="I640:I641"/>
    <mergeCell ref="J640:J641"/>
    <mergeCell ref="M655:M656"/>
    <mergeCell ref="N655:N65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H655:H656"/>
    <mergeCell ref="I655:I656"/>
    <mergeCell ref="J655:J656"/>
    <mergeCell ref="K655:K656"/>
    <mergeCell ref="L655:L656"/>
    <mergeCell ref="K670:K671"/>
    <mergeCell ref="L670:L671"/>
    <mergeCell ref="A667:B667"/>
    <mergeCell ref="A670:A671"/>
    <mergeCell ref="B670:B671"/>
    <mergeCell ref="F670:F671"/>
    <mergeCell ref="G670:G671"/>
    <mergeCell ref="G665:H666"/>
    <mergeCell ref="I665:J666"/>
    <mergeCell ref="K665:L666"/>
    <mergeCell ref="M665:M666"/>
    <mergeCell ref="N665:N666"/>
    <mergeCell ref="A660:E660"/>
    <mergeCell ref="A665:B665"/>
    <mergeCell ref="C665:C666"/>
    <mergeCell ref="D665:D666"/>
    <mergeCell ref="E665:E666"/>
    <mergeCell ref="A666:B666"/>
    <mergeCell ref="A682:B682"/>
    <mergeCell ref="A685:A686"/>
    <mergeCell ref="B685:B686"/>
    <mergeCell ref="F685:F686"/>
    <mergeCell ref="G685:G686"/>
    <mergeCell ref="G680:H681"/>
    <mergeCell ref="I680:J681"/>
    <mergeCell ref="K680:L681"/>
    <mergeCell ref="M680:M681"/>
    <mergeCell ref="N680:N681"/>
    <mergeCell ref="A675:E675"/>
    <mergeCell ref="A680:B680"/>
    <mergeCell ref="C680:C681"/>
    <mergeCell ref="D680:D681"/>
    <mergeCell ref="E680:E681"/>
    <mergeCell ref="A681:B681"/>
    <mergeCell ref="M670:M671"/>
    <mergeCell ref="N670:N671"/>
    <mergeCell ref="A672:A673"/>
    <mergeCell ref="B672:B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H670:H671"/>
    <mergeCell ref="I670:I671"/>
    <mergeCell ref="J670:J671"/>
    <mergeCell ref="M685:M686"/>
    <mergeCell ref="N685:N686"/>
    <mergeCell ref="A687:A688"/>
    <mergeCell ref="B687:B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H685:H686"/>
    <mergeCell ref="I685:I686"/>
    <mergeCell ref="J685:J686"/>
    <mergeCell ref="K685:K686"/>
    <mergeCell ref="L685:L686"/>
    <mergeCell ref="K700:K701"/>
    <mergeCell ref="L700:L701"/>
    <mergeCell ref="A697:B697"/>
    <mergeCell ref="A700:A701"/>
    <mergeCell ref="B700:B701"/>
    <mergeCell ref="F700:F701"/>
    <mergeCell ref="G700:G701"/>
    <mergeCell ref="G695:H696"/>
    <mergeCell ref="I695:J696"/>
    <mergeCell ref="K695:L696"/>
    <mergeCell ref="M695:M696"/>
    <mergeCell ref="N695:N696"/>
    <mergeCell ref="A690:E690"/>
    <mergeCell ref="A695:B695"/>
    <mergeCell ref="C695:C696"/>
    <mergeCell ref="D695:D696"/>
    <mergeCell ref="E695:E696"/>
    <mergeCell ref="A696:B696"/>
    <mergeCell ref="A712:B712"/>
    <mergeCell ref="A715:A716"/>
    <mergeCell ref="B715:B716"/>
    <mergeCell ref="F715:F716"/>
    <mergeCell ref="G715:G716"/>
    <mergeCell ref="G710:H711"/>
    <mergeCell ref="I710:J711"/>
    <mergeCell ref="K710:L711"/>
    <mergeCell ref="M710:M711"/>
    <mergeCell ref="N710:N711"/>
    <mergeCell ref="A705:E705"/>
    <mergeCell ref="A710:B710"/>
    <mergeCell ref="C710:C711"/>
    <mergeCell ref="D710:D711"/>
    <mergeCell ref="E710:E711"/>
    <mergeCell ref="A711:B711"/>
    <mergeCell ref="M700:M701"/>
    <mergeCell ref="N700:N701"/>
    <mergeCell ref="A702:A703"/>
    <mergeCell ref="B702:B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H700:H701"/>
    <mergeCell ref="I700:I701"/>
    <mergeCell ref="J700:J701"/>
    <mergeCell ref="M715:M716"/>
    <mergeCell ref="N715:N716"/>
    <mergeCell ref="A717:A718"/>
    <mergeCell ref="B717:B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H715:H716"/>
    <mergeCell ref="I715:I716"/>
    <mergeCell ref="J715:J716"/>
    <mergeCell ref="K715:K716"/>
    <mergeCell ref="L715:L716"/>
    <mergeCell ref="K730:K731"/>
    <mergeCell ref="L730:L731"/>
    <mergeCell ref="A727:B727"/>
    <mergeCell ref="A730:A731"/>
    <mergeCell ref="B730:B731"/>
    <mergeCell ref="F730:F731"/>
    <mergeCell ref="G730:G731"/>
    <mergeCell ref="G725:H726"/>
    <mergeCell ref="I725:J726"/>
    <mergeCell ref="K725:L726"/>
    <mergeCell ref="M725:M726"/>
    <mergeCell ref="N725:N726"/>
    <mergeCell ref="A720:E720"/>
    <mergeCell ref="A725:B725"/>
    <mergeCell ref="C725:C726"/>
    <mergeCell ref="D725:D726"/>
    <mergeCell ref="E725:E726"/>
    <mergeCell ref="A726:B726"/>
    <mergeCell ref="A742:B742"/>
    <mergeCell ref="A745:A746"/>
    <mergeCell ref="B745:B746"/>
    <mergeCell ref="F745:F746"/>
    <mergeCell ref="G745:G746"/>
    <mergeCell ref="G740:H741"/>
    <mergeCell ref="I740:J741"/>
    <mergeCell ref="K740:L741"/>
    <mergeCell ref="M740:M741"/>
    <mergeCell ref="N740:N741"/>
    <mergeCell ref="A735:E735"/>
    <mergeCell ref="A740:B740"/>
    <mergeCell ref="C740:C741"/>
    <mergeCell ref="D740:D741"/>
    <mergeCell ref="E740:E741"/>
    <mergeCell ref="A741:B741"/>
    <mergeCell ref="M730:M731"/>
    <mergeCell ref="N730:N731"/>
    <mergeCell ref="A732:A733"/>
    <mergeCell ref="B732:B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H730:H731"/>
    <mergeCell ref="I730:I731"/>
    <mergeCell ref="J730:J731"/>
    <mergeCell ref="M745:M746"/>
    <mergeCell ref="N745:N746"/>
    <mergeCell ref="A747:A748"/>
    <mergeCell ref="B747:B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H745:H746"/>
    <mergeCell ref="I745:I746"/>
    <mergeCell ref="J745:J746"/>
    <mergeCell ref="K745:K746"/>
    <mergeCell ref="L745:L746"/>
    <mergeCell ref="K760:K761"/>
    <mergeCell ref="L760:L761"/>
    <mergeCell ref="A757:B757"/>
    <mergeCell ref="A760:A761"/>
    <mergeCell ref="B760:B761"/>
    <mergeCell ref="F760:F761"/>
    <mergeCell ref="G760:G761"/>
    <mergeCell ref="G755:H756"/>
    <mergeCell ref="I755:J756"/>
    <mergeCell ref="K755:L756"/>
    <mergeCell ref="M755:M756"/>
    <mergeCell ref="N755:N756"/>
    <mergeCell ref="A750:E750"/>
    <mergeCell ref="A755:B755"/>
    <mergeCell ref="C755:C756"/>
    <mergeCell ref="D755:D756"/>
    <mergeCell ref="E755:E756"/>
    <mergeCell ref="A756:B756"/>
    <mergeCell ref="A772:B772"/>
    <mergeCell ref="A775:A776"/>
    <mergeCell ref="B775:B776"/>
    <mergeCell ref="F775:F776"/>
    <mergeCell ref="G775:G776"/>
    <mergeCell ref="G770:H771"/>
    <mergeCell ref="I770:J771"/>
    <mergeCell ref="K770:L771"/>
    <mergeCell ref="M770:M771"/>
    <mergeCell ref="N770:N771"/>
    <mergeCell ref="A765:E765"/>
    <mergeCell ref="A770:B770"/>
    <mergeCell ref="C770:C771"/>
    <mergeCell ref="D770:D771"/>
    <mergeCell ref="E770:E771"/>
    <mergeCell ref="A771:B771"/>
    <mergeCell ref="M760:M761"/>
    <mergeCell ref="N760:N761"/>
    <mergeCell ref="A762:A763"/>
    <mergeCell ref="B762:B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H760:H761"/>
    <mergeCell ref="I760:I761"/>
    <mergeCell ref="J760:J761"/>
    <mergeCell ref="M775:M776"/>
    <mergeCell ref="N775:N776"/>
    <mergeCell ref="A777:A778"/>
    <mergeCell ref="B777:B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H775:H776"/>
    <mergeCell ref="I775:I776"/>
    <mergeCell ref="J775:J776"/>
    <mergeCell ref="K775:K776"/>
    <mergeCell ref="L775:L776"/>
    <mergeCell ref="K790:K791"/>
    <mergeCell ref="L790:L791"/>
    <mergeCell ref="A787:B787"/>
    <mergeCell ref="A790:A791"/>
    <mergeCell ref="B790:B791"/>
    <mergeCell ref="F790:F791"/>
    <mergeCell ref="G790:G791"/>
    <mergeCell ref="G785:H786"/>
    <mergeCell ref="I785:J786"/>
    <mergeCell ref="K785:L786"/>
    <mergeCell ref="M785:M786"/>
    <mergeCell ref="N785:N786"/>
    <mergeCell ref="A780:E780"/>
    <mergeCell ref="A785:B785"/>
    <mergeCell ref="C785:C786"/>
    <mergeCell ref="D785:D786"/>
    <mergeCell ref="E785:E786"/>
    <mergeCell ref="A786:B786"/>
    <mergeCell ref="A802:B802"/>
    <mergeCell ref="A805:A806"/>
    <mergeCell ref="B805:B806"/>
    <mergeCell ref="F805:F806"/>
    <mergeCell ref="G805:G806"/>
    <mergeCell ref="G800:H801"/>
    <mergeCell ref="I800:J801"/>
    <mergeCell ref="K800:L801"/>
    <mergeCell ref="M800:M801"/>
    <mergeCell ref="N800:N801"/>
    <mergeCell ref="A795:E795"/>
    <mergeCell ref="A800:B800"/>
    <mergeCell ref="C800:C801"/>
    <mergeCell ref="D800:D801"/>
    <mergeCell ref="E800:E801"/>
    <mergeCell ref="A801:B801"/>
    <mergeCell ref="M790:M791"/>
    <mergeCell ref="N790:N791"/>
    <mergeCell ref="A792:A793"/>
    <mergeCell ref="B792:B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H790:H791"/>
    <mergeCell ref="I790:I791"/>
    <mergeCell ref="J790:J791"/>
    <mergeCell ref="M805:M806"/>
    <mergeCell ref="N805:N806"/>
    <mergeCell ref="A807:A808"/>
    <mergeCell ref="B807:B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H805:H806"/>
    <mergeCell ref="I805:I806"/>
    <mergeCell ref="J805:J806"/>
    <mergeCell ref="K805:K806"/>
    <mergeCell ref="L805:L806"/>
    <mergeCell ref="K820:K821"/>
    <mergeCell ref="L820:L821"/>
    <mergeCell ref="A817:B817"/>
    <mergeCell ref="A820:A821"/>
    <mergeCell ref="B820:B821"/>
    <mergeCell ref="F820:F821"/>
    <mergeCell ref="G820:G821"/>
    <mergeCell ref="G815:H816"/>
    <mergeCell ref="I815:J816"/>
    <mergeCell ref="K815:L816"/>
    <mergeCell ref="M815:M816"/>
    <mergeCell ref="N815:N816"/>
    <mergeCell ref="A810:E810"/>
    <mergeCell ref="A815:B815"/>
    <mergeCell ref="C815:C816"/>
    <mergeCell ref="D815:D816"/>
    <mergeCell ref="E815:E816"/>
    <mergeCell ref="A816:B816"/>
    <mergeCell ref="A832:B832"/>
    <mergeCell ref="A835:A836"/>
    <mergeCell ref="B835:B836"/>
    <mergeCell ref="F835:F836"/>
    <mergeCell ref="G835:G836"/>
    <mergeCell ref="G830:H831"/>
    <mergeCell ref="I830:J831"/>
    <mergeCell ref="K830:L831"/>
    <mergeCell ref="M830:M831"/>
    <mergeCell ref="N830:N831"/>
    <mergeCell ref="A825:E825"/>
    <mergeCell ref="A830:B830"/>
    <mergeCell ref="C830:C831"/>
    <mergeCell ref="D830:D831"/>
    <mergeCell ref="E830:E831"/>
    <mergeCell ref="A831:B831"/>
    <mergeCell ref="M820:M821"/>
    <mergeCell ref="N820:N821"/>
    <mergeCell ref="A822:A823"/>
    <mergeCell ref="B822:B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H820:H821"/>
    <mergeCell ref="I820:I821"/>
    <mergeCell ref="J820:J821"/>
    <mergeCell ref="M835:M836"/>
    <mergeCell ref="N835:N836"/>
    <mergeCell ref="A837:A838"/>
    <mergeCell ref="B837:B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H835:H836"/>
    <mergeCell ref="I835:I836"/>
    <mergeCell ref="J835:J836"/>
    <mergeCell ref="K835:K836"/>
    <mergeCell ref="L835:L836"/>
    <mergeCell ref="K850:K851"/>
    <mergeCell ref="L850:L851"/>
    <mergeCell ref="A847:B847"/>
    <mergeCell ref="A850:A851"/>
    <mergeCell ref="B850:B851"/>
    <mergeCell ref="F850:F851"/>
    <mergeCell ref="G850:G851"/>
    <mergeCell ref="G845:H846"/>
    <mergeCell ref="I845:J846"/>
    <mergeCell ref="K845:L846"/>
    <mergeCell ref="M845:M846"/>
    <mergeCell ref="N845:N846"/>
    <mergeCell ref="A840:E840"/>
    <mergeCell ref="A845:B845"/>
    <mergeCell ref="C845:C846"/>
    <mergeCell ref="D845:D846"/>
    <mergeCell ref="E845:E846"/>
    <mergeCell ref="A846:B846"/>
    <mergeCell ref="A862:B862"/>
    <mergeCell ref="A865:A866"/>
    <mergeCell ref="B865:B866"/>
    <mergeCell ref="F865:F866"/>
    <mergeCell ref="G865:G866"/>
    <mergeCell ref="G860:H861"/>
    <mergeCell ref="I860:J861"/>
    <mergeCell ref="K860:L861"/>
    <mergeCell ref="M860:M861"/>
    <mergeCell ref="N860:N861"/>
    <mergeCell ref="A855:E855"/>
    <mergeCell ref="A860:B860"/>
    <mergeCell ref="C860:C861"/>
    <mergeCell ref="D860:D861"/>
    <mergeCell ref="E860:E861"/>
    <mergeCell ref="A861:B861"/>
    <mergeCell ref="M850:M851"/>
    <mergeCell ref="N850:N851"/>
    <mergeCell ref="A852:A853"/>
    <mergeCell ref="B852:B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H850:H851"/>
    <mergeCell ref="I850:I851"/>
    <mergeCell ref="J850:J851"/>
    <mergeCell ref="M865:M866"/>
    <mergeCell ref="N865:N866"/>
    <mergeCell ref="A867:A868"/>
    <mergeCell ref="B867:B868"/>
    <mergeCell ref="F867:F868"/>
    <mergeCell ref="G867:G868"/>
    <mergeCell ref="H867:H868"/>
    <mergeCell ref="I867:I868"/>
    <mergeCell ref="J867:J868"/>
    <mergeCell ref="K867:K868"/>
    <mergeCell ref="L867:L868"/>
    <mergeCell ref="M867:M868"/>
    <mergeCell ref="N867:N868"/>
    <mergeCell ref="H865:H866"/>
    <mergeCell ref="I865:I866"/>
    <mergeCell ref="J865:J866"/>
    <mergeCell ref="K865:K866"/>
    <mergeCell ref="L865:L866"/>
    <mergeCell ref="K880:K881"/>
    <mergeCell ref="L880:L881"/>
    <mergeCell ref="A877:B877"/>
    <mergeCell ref="A880:A881"/>
    <mergeCell ref="B880:B881"/>
    <mergeCell ref="F880:F881"/>
    <mergeCell ref="G880:G881"/>
    <mergeCell ref="G875:H876"/>
    <mergeCell ref="I875:J876"/>
    <mergeCell ref="K875:L876"/>
    <mergeCell ref="M875:M876"/>
    <mergeCell ref="N875:N876"/>
    <mergeCell ref="A870:E870"/>
    <mergeCell ref="A875:B875"/>
    <mergeCell ref="C875:C876"/>
    <mergeCell ref="D875:D876"/>
    <mergeCell ref="E875:E876"/>
    <mergeCell ref="A876:B876"/>
    <mergeCell ref="A892:B892"/>
    <mergeCell ref="A895:A896"/>
    <mergeCell ref="B895:B896"/>
    <mergeCell ref="F895:F896"/>
    <mergeCell ref="G895:G896"/>
    <mergeCell ref="G890:H891"/>
    <mergeCell ref="I890:J891"/>
    <mergeCell ref="K890:L891"/>
    <mergeCell ref="M890:M891"/>
    <mergeCell ref="N890:N891"/>
    <mergeCell ref="A885:E885"/>
    <mergeCell ref="A890:B890"/>
    <mergeCell ref="C890:C891"/>
    <mergeCell ref="D890:D891"/>
    <mergeCell ref="E890:E891"/>
    <mergeCell ref="A891:B891"/>
    <mergeCell ref="M880:M881"/>
    <mergeCell ref="N880:N881"/>
    <mergeCell ref="A882:A883"/>
    <mergeCell ref="B882:B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H880:H881"/>
    <mergeCell ref="I880:I881"/>
    <mergeCell ref="J880:J881"/>
    <mergeCell ref="M895:M896"/>
    <mergeCell ref="N895:N896"/>
    <mergeCell ref="A897:A898"/>
    <mergeCell ref="B897:B898"/>
    <mergeCell ref="F897:F898"/>
    <mergeCell ref="G897:G898"/>
    <mergeCell ref="H897:H898"/>
    <mergeCell ref="I897:I898"/>
    <mergeCell ref="J897:J898"/>
    <mergeCell ref="K897:K898"/>
    <mergeCell ref="L897:L898"/>
    <mergeCell ref="M897:M898"/>
    <mergeCell ref="N897:N898"/>
    <mergeCell ref="H895:H896"/>
    <mergeCell ref="I895:I896"/>
    <mergeCell ref="J895:J896"/>
    <mergeCell ref="K895:K896"/>
    <mergeCell ref="L895:L896"/>
    <mergeCell ref="K910:K911"/>
    <mergeCell ref="L910:L911"/>
    <mergeCell ref="A907:B907"/>
    <mergeCell ref="A910:A911"/>
    <mergeCell ref="B910:B911"/>
    <mergeCell ref="F910:F911"/>
    <mergeCell ref="G910:G911"/>
    <mergeCell ref="G905:H906"/>
    <mergeCell ref="I905:J906"/>
    <mergeCell ref="K905:L906"/>
    <mergeCell ref="M905:M906"/>
    <mergeCell ref="N905:N906"/>
    <mergeCell ref="A900:E900"/>
    <mergeCell ref="A905:B905"/>
    <mergeCell ref="C905:C906"/>
    <mergeCell ref="D905:D906"/>
    <mergeCell ref="E905:E906"/>
    <mergeCell ref="A906:B906"/>
    <mergeCell ref="A922:B922"/>
    <mergeCell ref="A925:A926"/>
    <mergeCell ref="B925:B926"/>
    <mergeCell ref="F925:F926"/>
    <mergeCell ref="G925:G926"/>
    <mergeCell ref="G920:H921"/>
    <mergeCell ref="I920:J921"/>
    <mergeCell ref="K920:L921"/>
    <mergeCell ref="M920:M921"/>
    <mergeCell ref="N920:N921"/>
    <mergeCell ref="A915:E915"/>
    <mergeCell ref="A920:B920"/>
    <mergeCell ref="C920:C921"/>
    <mergeCell ref="D920:D921"/>
    <mergeCell ref="E920:E921"/>
    <mergeCell ref="A921:B921"/>
    <mergeCell ref="M910:M911"/>
    <mergeCell ref="N910:N911"/>
    <mergeCell ref="A912:A913"/>
    <mergeCell ref="B912:B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H910:H911"/>
    <mergeCell ref="I910:I911"/>
    <mergeCell ref="J910:J911"/>
    <mergeCell ref="M925:M926"/>
    <mergeCell ref="N925:N926"/>
    <mergeCell ref="A927:A928"/>
    <mergeCell ref="B927:B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H925:H926"/>
    <mergeCell ref="I925:I926"/>
    <mergeCell ref="J925:J926"/>
    <mergeCell ref="K925:K926"/>
    <mergeCell ref="L925:L926"/>
    <mergeCell ref="K940:K941"/>
    <mergeCell ref="L940:L941"/>
    <mergeCell ref="A937:B937"/>
    <mergeCell ref="A940:A941"/>
    <mergeCell ref="B940:B941"/>
    <mergeCell ref="F940:F941"/>
    <mergeCell ref="G940:G941"/>
    <mergeCell ref="G935:H936"/>
    <mergeCell ref="I935:J936"/>
    <mergeCell ref="K935:L936"/>
    <mergeCell ref="M935:M936"/>
    <mergeCell ref="N935:N936"/>
    <mergeCell ref="A930:E930"/>
    <mergeCell ref="A935:B935"/>
    <mergeCell ref="C935:C936"/>
    <mergeCell ref="D935:D936"/>
    <mergeCell ref="E935:E936"/>
    <mergeCell ref="A936:B936"/>
    <mergeCell ref="A952:B952"/>
    <mergeCell ref="A955:A956"/>
    <mergeCell ref="B955:B956"/>
    <mergeCell ref="F955:F956"/>
    <mergeCell ref="G955:G956"/>
    <mergeCell ref="G950:H951"/>
    <mergeCell ref="I950:J951"/>
    <mergeCell ref="K950:L951"/>
    <mergeCell ref="M950:M951"/>
    <mergeCell ref="N950:N951"/>
    <mergeCell ref="A945:E945"/>
    <mergeCell ref="A950:B950"/>
    <mergeCell ref="C950:C951"/>
    <mergeCell ref="D950:D951"/>
    <mergeCell ref="E950:E951"/>
    <mergeCell ref="A951:B951"/>
    <mergeCell ref="M940:M941"/>
    <mergeCell ref="N940:N941"/>
    <mergeCell ref="A942:A943"/>
    <mergeCell ref="B942:B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H940:H941"/>
    <mergeCell ref="I940:I941"/>
    <mergeCell ref="J940:J941"/>
    <mergeCell ref="M955:M956"/>
    <mergeCell ref="N955:N956"/>
    <mergeCell ref="A957:A958"/>
    <mergeCell ref="B957:B958"/>
    <mergeCell ref="F957:F958"/>
    <mergeCell ref="G957:G958"/>
    <mergeCell ref="H957:H958"/>
    <mergeCell ref="I957:I958"/>
    <mergeCell ref="J957:J958"/>
    <mergeCell ref="K957:K958"/>
    <mergeCell ref="L957:L958"/>
    <mergeCell ref="M957:M958"/>
    <mergeCell ref="N957:N958"/>
    <mergeCell ref="H955:H956"/>
    <mergeCell ref="I955:I956"/>
    <mergeCell ref="J955:J956"/>
    <mergeCell ref="K955:K956"/>
    <mergeCell ref="L955:L956"/>
    <mergeCell ref="K970:K971"/>
    <mergeCell ref="L970:L971"/>
    <mergeCell ref="A967:B967"/>
    <mergeCell ref="A970:A971"/>
    <mergeCell ref="B970:B971"/>
    <mergeCell ref="F970:F971"/>
    <mergeCell ref="G970:G971"/>
    <mergeCell ref="G965:H966"/>
    <mergeCell ref="I965:J966"/>
    <mergeCell ref="K965:L966"/>
    <mergeCell ref="M965:M966"/>
    <mergeCell ref="N965:N966"/>
    <mergeCell ref="A960:E960"/>
    <mergeCell ref="A965:B965"/>
    <mergeCell ref="C965:C966"/>
    <mergeCell ref="D965:D966"/>
    <mergeCell ref="E965:E966"/>
    <mergeCell ref="A966:B966"/>
    <mergeCell ref="A982:B982"/>
    <mergeCell ref="A985:A986"/>
    <mergeCell ref="B985:B986"/>
    <mergeCell ref="F985:F986"/>
    <mergeCell ref="G985:G986"/>
    <mergeCell ref="G980:H981"/>
    <mergeCell ref="I980:J981"/>
    <mergeCell ref="K980:L981"/>
    <mergeCell ref="M980:M981"/>
    <mergeCell ref="N980:N981"/>
    <mergeCell ref="A975:E975"/>
    <mergeCell ref="A980:B980"/>
    <mergeCell ref="C980:C981"/>
    <mergeCell ref="D980:D981"/>
    <mergeCell ref="E980:E981"/>
    <mergeCell ref="A981:B981"/>
    <mergeCell ref="M970:M971"/>
    <mergeCell ref="N970:N971"/>
    <mergeCell ref="A972:A973"/>
    <mergeCell ref="B972:B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N972:N973"/>
    <mergeCell ref="H970:H971"/>
    <mergeCell ref="I970:I971"/>
    <mergeCell ref="J970:J971"/>
    <mergeCell ref="M985:M986"/>
    <mergeCell ref="N985:N986"/>
    <mergeCell ref="A987:A988"/>
    <mergeCell ref="B987:B988"/>
    <mergeCell ref="F987:F988"/>
    <mergeCell ref="G987:G988"/>
    <mergeCell ref="H987:H988"/>
    <mergeCell ref="I987:I988"/>
    <mergeCell ref="J987:J988"/>
    <mergeCell ref="K987:K988"/>
    <mergeCell ref="L987:L988"/>
    <mergeCell ref="M987:M988"/>
    <mergeCell ref="N987:N988"/>
    <mergeCell ref="H985:H986"/>
    <mergeCell ref="I985:I986"/>
    <mergeCell ref="J985:J986"/>
    <mergeCell ref="K985:K986"/>
    <mergeCell ref="L985:L986"/>
    <mergeCell ref="K1000:K1001"/>
    <mergeCell ref="L1000:L1001"/>
    <mergeCell ref="A997:B997"/>
    <mergeCell ref="A1000:A1001"/>
    <mergeCell ref="B1000:B1001"/>
    <mergeCell ref="F1000:F1001"/>
    <mergeCell ref="G1000:G1001"/>
    <mergeCell ref="G995:H996"/>
    <mergeCell ref="I995:J996"/>
    <mergeCell ref="K995:L996"/>
    <mergeCell ref="M995:M996"/>
    <mergeCell ref="N995:N996"/>
    <mergeCell ref="A990:E990"/>
    <mergeCell ref="A995:B995"/>
    <mergeCell ref="C995:C996"/>
    <mergeCell ref="D995:D996"/>
    <mergeCell ref="E995:E996"/>
    <mergeCell ref="A996:B996"/>
    <mergeCell ref="A1012:B1012"/>
    <mergeCell ref="A1015:A1016"/>
    <mergeCell ref="B1015:B1016"/>
    <mergeCell ref="F1015:F1016"/>
    <mergeCell ref="G1015:G1016"/>
    <mergeCell ref="G1010:H1011"/>
    <mergeCell ref="I1010:J1011"/>
    <mergeCell ref="K1010:L1011"/>
    <mergeCell ref="M1010:M1011"/>
    <mergeCell ref="N1010:N1011"/>
    <mergeCell ref="A1005:E1005"/>
    <mergeCell ref="A1010:B1010"/>
    <mergeCell ref="C1010:C1011"/>
    <mergeCell ref="D1010:D1011"/>
    <mergeCell ref="E1010:E1011"/>
    <mergeCell ref="A1011:B1011"/>
    <mergeCell ref="M1000:M1001"/>
    <mergeCell ref="N1000:N1001"/>
    <mergeCell ref="A1002:A1003"/>
    <mergeCell ref="B1002:B1003"/>
    <mergeCell ref="F1002:F1003"/>
    <mergeCell ref="G1002:G1003"/>
    <mergeCell ref="H1002:H1003"/>
    <mergeCell ref="I1002:I1003"/>
    <mergeCell ref="J1002:J1003"/>
    <mergeCell ref="K1002:K1003"/>
    <mergeCell ref="L1002:L1003"/>
    <mergeCell ref="M1002:M1003"/>
    <mergeCell ref="N1002:N1003"/>
    <mergeCell ref="H1000:H1001"/>
    <mergeCell ref="I1000:I1001"/>
    <mergeCell ref="J1000:J1001"/>
    <mergeCell ref="M1015:M1016"/>
    <mergeCell ref="N1015:N1016"/>
    <mergeCell ref="A1017:A1018"/>
    <mergeCell ref="B1017:B1018"/>
    <mergeCell ref="F1017:F1018"/>
    <mergeCell ref="G1017:G1018"/>
    <mergeCell ref="H1017:H1018"/>
    <mergeCell ref="I1017:I1018"/>
    <mergeCell ref="J1017:J1018"/>
    <mergeCell ref="K1017:K1018"/>
    <mergeCell ref="L1017:L1018"/>
    <mergeCell ref="M1017:M1018"/>
    <mergeCell ref="N1017:N1018"/>
    <mergeCell ref="H1015:H1016"/>
    <mergeCell ref="I1015:I1016"/>
    <mergeCell ref="J1015:J1016"/>
    <mergeCell ref="K1015:K1016"/>
    <mergeCell ref="L1015:L1016"/>
    <mergeCell ref="K1030:K1031"/>
    <mergeCell ref="L1030:L1031"/>
    <mergeCell ref="A1027:B1027"/>
    <mergeCell ref="A1030:A1031"/>
    <mergeCell ref="B1030:B1031"/>
    <mergeCell ref="F1030:F1031"/>
    <mergeCell ref="G1030:G1031"/>
    <mergeCell ref="G1025:H1026"/>
    <mergeCell ref="I1025:J1026"/>
    <mergeCell ref="K1025:L1026"/>
    <mergeCell ref="M1025:M1026"/>
    <mergeCell ref="N1025:N1026"/>
    <mergeCell ref="A1020:E1020"/>
    <mergeCell ref="A1025:B1025"/>
    <mergeCell ref="C1025:C1026"/>
    <mergeCell ref="D1025:D1026"/>
    <mergeCell ref="E1025:E1026"/>
    <mergeCell ref="A1026:B1026"/>
    <mergeCell ref="A1042:B1042"/>
    <mergeCell ref="A1045:A1046"/>
    <mergeCell ref="B1045:B1046"/>
    <mergeCell ref="F1045:F1046"/>
    <mergeCell ref="G1045:G1046"/>
    <mergeCell ref="G1040:H1041"/>
    <mergeCell ref="I1040:J1041"/>
    <mergeCell ref="K1040:L1041"/>
    <mergeCell ref="M1040:M1041"/>
    <mergeCell ref="N1040:N1041"/>
    <mergeCell ref="A1035:E1035"/>
    <mergeCell ref="A1040:B1040"/>
    <mergeCell ref="C1040:C1041"/>
    <mergeCell ref="D1040:D1041"/>
    <mergeCell ref="E1040:E1041"/>
    <mergeCell ref="A1041:B1041"/>
    <mergeCell ref="M1030:M1031"/>
    <mergeCell ref="N1030:N1031"/>
    <mergeCell ref="A1032:A1033"/>
    <mergeCell ref="B1032:B1033"/>
    <mergeCell ref="F1032:F1033"/>
    <mergeCell ref="G1032:G1033"/>
    <mergeCell ref="H1032:H1033"/>
    <mergeCell ref="I1032:I1033"/>
    <mergeCell ref="J1032:J1033"/>
    <mergeCell ref="K1032:K1033"/>
    <mergeCell ref="L1032:L1033"/>
    <mergeCell ref="M1032:M1033"/>
    <mergeCell ref="N1032:N1033"/>
    <mergeCell ref="H1030:H1031"/>
    <mergeCell ref="I1030:I1031"/>
    <mergeCell ref="J1030:J1031"/>
    <mergeCell ref="M1045:M1046"/>
    <mergeCell ref="N1045:N1046"/>
    <mergeCell ref="A1047:A1048"/>
    <mergeCell ref="B1047:B1048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H1045:H1046"/>
    <mergeCell ref="I1045:I1046"/>
    <mergeCell ref="J1045:J1046"/>
    <mergeCell ref="K1045:K1046"/>
    <mergeCell ref="L1045:L1046"/>
    <mergeCell ref="K1060:K1061"/>
    <mergeCell ref="L1060:L1061"/>
    <mergeCell ref="A1057:B1057"/>
    <mergeCell ref="A1060:A1061"/>
    <mergeCell ref="B1060:B1061"/>
    <mergeCell ref="F1060:F1061"/>
    <mergeCell ref="G1060:G1061"/>
    <mergeCell ref="G1055:H1056"/>
    <mergeCell ref="I1055:J1056"/>
    <mergeCell ref="K1055:L1056"/>
    <mergeCell ref="M1055:M1056"/>
    <mergeCell ref="N1055:N1056"/>
    <mergeCell ref="A1050:E1050"/>
    <mergeCell ref="A1055:B1055"/>
    <mergeCell ref="C1055:C1056"/>
    <mergeCell ref="D1055:D1056"/>
    <mergeCell ref="E1055:E1056"/>
    <mergeCell ref="A1056:B1056"/>
    <mergeCell ref="A1072:B1072"/>
    <mergeCell ref="A1075:A1076"/>
    <mergeCell ref="B1075:B1076"/>
    <mergeCell ref="F1075:F1076"/>
    <mergeCell ref="G1075:G1076"/>
    <mergeCell ref="G1070:H1071"/>
    <mergeCell ref="I1070:J1071"/>
    <mergeCell ref="K1070:L1071"/>
    <mergeCell ref="M1070:M1071"/>
    <mergeCell ref="N1070:N1071"/>
    <mergeCell ref="A1065:E1065"/>
    <mergeCell ref="A1070:B1070"/>
    <mergeCell ref="C1070:C1071"/>
    <mergeCell ref="D1070:D1071"/>
    <mergeCell ref="E1070:E1071"/>
    <mergeCell ref="A1071:B1071"/>
    <mergeCell ref="M1060:M1061"/>
    <mergeCell ref="N1060:N1061"/>
    <mergeCell ref="A1062:A1063"/>
    <mergeCell ref="B1062:B1063"/>
    <mergeCell ref="F1062:F1063"/>
    <mergeCell ref="G1062:G1063"/>
    <mergeCell ref="H1062:H1063"/>
    <mergeCell ref="I1062:I1063"/>
    <mergeCell ref="J1062:J1063"/>
    <mergeCell ref="K1062:K1063"/>
    <mergeCell ref="L1062:L1063"/>
    <mergeCell ref="M1062:M1063"/>
    <mergeCell ref="N1062:N1063"/>
    <mergeCell ref="H1060:H1061"/>
    <mergeCell ref="I1060:I1061"/>
    <mergeCell ref="J1060:J1061"/>
    <mergeCell ref="M1075:M1076"/>
    <mergeCell ref="N1075:N1076"/>
    <mergeCell ref="A1077:A1078"/>
    <mergeCell ref="B1077:B1078"/>
    <mergeCell ref="F1077:F1078"/>
    <mergeCell ref="G1077:G1078"/>
    <mergeCell ref="H1077:H1078"/>
    <mergeCell ref="I1077:I1078"/>
    <mergeCell ref="J1077:J1078"/>
    <mergeCell ref="K1077:K1078"/>
    <mergeCell ref="L1077:L1078"/>
    <mergeCell ref="M1077:M1078"/>
    <mergeCell ref="N1077:N1078"/>
    <mergeCell ref="H1075:H1076"/>
    <mergeCell ref="I1075:I1076"/>
    <mergeCell ref="J1075:J1076"/>
    <mergeCell ref="K1075:K1076"/>
    <mergeCell ref="L1075:L1076"/>
    <mergeCell ref="K1090:K1091"/>
    <mergeCell ref="L1090:L1091"/>
    <mergeCell ref="A1087:B1087"/>
    <mergeCell ref="A1090:A1091"/>
    <mergeCell ref="B1090:B1091"/>
    <mergeCell ref="F1090:F1091"/>
    <mergeCell ref="G1090:G1091"/>
    <mergeCell ref="G1085:H1086"/>
    <mergeCell ref="I1085:J1086"/>
    <mergeCell ref="K1085:L1086"/>
    <mergeCell ref="M1085:M1086"/>
    <mergeCell ref="N1085:N1086"/>
    <mergeCell ref="A1080:E1080"/>
    <mergeCell ref="A1085:B1085"/>
    <mergeCell ref="C1085:C1086"/>
    <mergeCell ref="D1085:D1086"/>
    <mergeCell ref="E1085:E1086"/>
    <mergeCell ref="A1086:B1086"/>
    <mergeCell ref="A1102:B1102"/>
    <mergeCell ref="A1105:A1106"/>
    <mergeCell ref="B1105:B1106"/>
    <mergeCell ref="F1105:F1106"/>
    <mergeCell ref="G1105:G1106"/>
    <mergeCell ref="G1100:H1101"/>
    <mergeCell ref="I1100:J1101"/>
    <mergeCell ref="K1100:L1101"/>
    <mergeCell ref="M1100:M1101"/>
    <mergeCell ref="N1100:N1101"/>
    <mergeCell ref="A1095:E1095"/>
    <mergeCell ref="A1100:B1100"/>
    <mergeCell ref="C1100:C1101"/>
    <mergeCell ref="D1100:D1101"/>
    <mergeCell ref="E1100:E1101"/>
    <mergeCell ref="A1101:B1101"/>
    <mergeCell ref="M1090:M1091"/>
    <mergeCell ref="N1090:N1091"/>
    <mergeCell ref="A1092:A1093"/>
    <mergeCell ref="B1092:B1093"/>
    <mergeCell ref="F1092:F1093"/>
    <mergeCell ref="G1092:G1093"/>
    <mergeCell ref="H1092:H1093"/>
    <mergeCell ref="I1092:I1093"/>
    <mergeCell ref="J1092:J1093"/>
    <mergeCell ref="K1092:K1093"/>
    <mergeCell ref="L1092:L1093"/>
    <mergeCell ref="M1092:M1093"/>
    <mergeCell ref="N1092:N1093"/>
    <mergeCell ref="H1090:H1091"/>
    <mergeCell ref="I1090:I1091"/>
    <mergeCell ref="J1090:J1091"/>
    <mergeCell ref="M1105:M1106"/>
    <mergeCell ref="N1105:N1106"/>
    <mergeCell ref="A1107:A1108"/>
    <mergeCell ref="B1107:B1108"/>
    <mergeCell ref="F1107:F1108"/>
    <mergeCell ref="G1107:G1108"/>
    <mergeCell ref="H1107:H1108"/>
    <mergeCell ref="I1107:I1108"/>
    <mergeCell ref="J1107:J1108"/>
    <mergeCell ref="K1107:K1108"/>
    <mergeCell ref="L1107:L1108"/>
    <mergeCell ref="M1107:M1108"/>
    <mergeCell ref="N1107:N1108"/>
    <mergeCell ref="H1105:H1106"/>
    <mergeCell ref="I1105:I1106"/>
    <mergeCell ref="J1105:J1106"/>
    <mergeCell ref="K1105:K1106"/>
    <mergeCell ref="L1105:L1106"/>
    <mergeCell ref="K1120:K1121"/>
    <mergeCell ref="L1120:L1121"/>
    <mergeCell ref="A1117:B1117"/>
    <mergeCell ref="A1120:A1121"/>
    <mergeCell ref="B1120:B1121"/>
    <mergeCell ref="F1120:F1121"/>
    <mergeCell ref="G1120:G1121"/>
    <mergeCell ref="G1115:H1116"/>
    <mergeCell ref="I1115:J1116"/>
    <mergeCell ref="K1115:L1116"/>
    <mergeCell ref="M1115:M1116"/>
    <mergeCell ref="N1115:N1116"/>
    <mergeCell ref="A1110:E1110"/>
    <mergeCell ref="A1115:B1115"/>
    <mergeCell ref="C1115:C1116"/>
    <mergeCell ref="D1115:D1116"/>
    <mergeCell ref="E1115:E1116"/>
    <mergeCell ref="A1116:B1116"/>
    <mergeCell ref="A1132:B1132"/>
    <mergeCell ref="A1135:A1136"/>
    <mergeCell ref="B1135:B1136"/>
    <mergeCell ref="F1135:F1136"/>
    <mergeCell ref="G1135:G1136"/>
    <mergeCell ref="G1130:H1131"/>
    <mergeCell ref="I1130:J1131"/>
    <mergeCell ref="K1130:L1131"/>
    <mergeCell ref="M1130:M1131"/>
    <mergeCell ref="N1130:N1131"/>
    <mergeCell ref="A1125:E1125"/>
    <mergeCell ref="A1130:B1130"/>
    <mergeCell ref="C1130:C1131"/>
    <mergeCell ref="D1130:D1131"/>
    <mergeCell ref="E1130:E1131"/>
    <mergeCell ref="A1131:B1131"/>
    <mergeCell ref="M1120:M1121"/>
    <mergeCell ref="N1120:N1121"/>
    <mergeCell ref="A1122:A1123"/>
    <mergeCell ref="B1122:B1123"/>
    <mergeCell ref="F1122:F1123"/>
    <mergeCell ref="G1122:G1123"/>
    <mergeCell ref="H1122:H1123"/>
    <mergeCell ref="I1122:I1123"/>
    <mergeCell ref="J1122:J1123"/>
    <mergeCell ref="K1122:K1123"/>
    <mergeCell ref="L1122:L1123"/>
    <mergeCell ref="M1122:M1123"/>
    <mergeCell ref="N1122:N1123"/>
    <mergeCell ref="H1120:H1121"/>
    <mergeCell ref="I1120:I1121"/>
    <mergeCell ref="J1120:J1121"/>
    <mergeCell ref="A1140:E1140"/>
    <mergeCell ref="M1135:M1136"/>
    <mergeCell ref="N1135:N1136"/>
    <mergeCell ref="A1137:A1138"/>
    <mergeCell ref="B1137:B1138"/>
    <mergeCell ref="F1137:F1138"/>
    <mergeCell ref="G1137:G1138"/>
    <mergeCell ref="H1137:H1138"/>
    <mergeCell ref="I1137:I1138"/>
    <mergeCell ref="J1137:J1138"/>
    <mergeCell ref="K1137:K1138"/>
    <mergeCell ref="L1137:L1138"/>
    <mergeCell ref="M1137:M1138"/>
    <mergeCell ref="N1137:N1138"/>
    <mergeCell ref="H1135:H1136"/>
    <mergeCell ref="I1135:I1136"/>
    <mergeCell ref="J1135:J1136"/>
    <mergeCell ref="K1135:K1136"/>
    <mergeCell ref="L1135:L1136"/>
    <mergeCell ref="A35:B35"/>
    <mergeCell ref="C35:C36"/>
    <mergeCell ref="D35:D36"/>
    <mergeCell ref="E35:E36"/>
    <mergeCell ref="G35:H36"/>
    <mergeCell ref="I35:J36"/>
    <mergeCell ref="K35:L36"/>
    <mergeCell ref="M35:M36"/>
    <mergeCell ref="N35:N36"/>
    <mergeCell ref="A36:B36"/>
    <mergeCell ref="A37:B37"/>
    <mergeCell ref="A40:A41"/>
    <mergeCell ref="B40:B41"/>
    <mergeCell ref="F40:F41"/>
    <mergeCell ref="G40:G41"/>
    <mergeCell ref="K40:K41"/>
    <mergeCell ref="L40:L4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41" manualBreakCount="4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  <brk id="1082" max="16383" man="1"/>
    <brk id="1112" max="16383" man="1"/>
    <brk id="1142" max="16383" man="1"/>
    <brk id="1172" max="16383" man="1"/>
    <brk id="1202" max="16383" man="1"/>
    <brk id="1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2"/>
  <sheetViews>
    <sheetView showGridLines="0" view="pageBreakPreview" topLeftCell="A571" zoomScale="70" zoomScaleNormal="100" zoomScaleSheetLayoutView="70" workbookViewId="0">
      <selection activeCell="G584" sqref="G584"/>
    </sheetView>
  </sheetViews>
  <sheetFormatPr defaultColWidth="9" defaultRowHeight="22.2" customHeight="1"/>
  <cols>
    <col min="1" max="1" width="4.6640625" style="4" customWidth="1"/>
    <col min="2" max="2" width="8.6640625" style="4" customWidth="1"/>
    <col min="3" max="3" width="9.77734375" style="1" customWidth="1"/>
    <col min="4" max="4" width="4" style="3" customWidth="1"/>
    <col min="5" max="5" width="9.77734375" style="1" customWidth="1"/>
    <col min="6" max="6" width="15.77734375" style="6" customWidth="1"/>
    <col min="7" max="7" width="5.44140625" style="4" bestFit="1" customWidth="1"/>
    <col min="8" max="8" width="5.109375" style="4" customWidth="1"/>
    <col min="9" max="10" width="3.6640625" style="4" customWidth="1"/>
    <col min="11" max="12" width="4.6640625" style="4" customWidth="1"/>
    <col min="13" max="14" width="8.77734375" style="4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2.2" customHeight="1">
      <c r="A2" s="15"/>
      <c r="B2" s="15"/>
      <c r="C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22.2" customHeight="1">
      <c r="A3" s="3" t="s">
        <v>16</v>
      </c>
      <c r="C3" s="1" t="s">
        <v>176</v>
      </c>
      <c r="D3" s="5"/>
      <c r="E3" s="19"/>
    </row>
    <row r="4" spans="1:14" ht="22.2" customHeight="1">
      <c r="A4" s="3" t="s">
        <v>0</v>
      </c>
    </row>
    <row r="5" spans="1:14" ht="22.2" customHeight="1">
      <c r="A5" s="20" t="s">
        <v>334</v>
      </c>
      <c r="B5" s="21"/>
      <c r="C5" s="22" t="s">
        <v>61</v>
      </c>
      <c r="D5" s="22" t="s">
        <v>10</v>
      </c>
      <c r="E5" s="22" t="s">
        <v>60</v>
      </c>
      <c r="F5" s="7" t="s">
        <v>9</v>
      </c>
      <c r="G5" s="24" t="s">
        <v>12</v>
      </c>
      <c r="H5" s="25"/>
      <c r="I5" s="24" t="s">
        <v>13</v>
      </c>
      <c r="J5" s="25"/>
      <c r="K5" s="24" t="s">
        <v>14</v>
      </c>
      <c r="L5" s="25"/>
      <c r="M5" s="28" t="s">
        <v>15</v>
      </c>
      <c r="N5" s="30" t="s">
        <v>11</v>
      </c>
    </row>
    <row r="6" spans="1:14" ht="22.2" customHeight="1">
      <c r="A6" s="32">
        <v>0.49305555555555602</v>
      </c>
      <c r="B6" s="33"/>
      <c r="C6" s="23"/>
      <c r="D6" s="23"/>
      <c r="E6" s="23"/>
      <c r="F6" s="7" t="str">
        <f>E5</f>
        <v>亞柏興達竹崎A</v>
      </c>
      <c r="G6" s="26"/>
      <c r="H6" s="27"/>
      <c r="I6" s="26"/>
      <c r="J6" s="27"/>
      <c r="K6" s="26"/>
      <c r="L6" s="27"/>
      <c r="M6" s="29"/>
      <c r="N6" s="31"/>
    </row>
    <row r="7" spans="1:14" ht="22.2" customHeight="1">
      <c r="A7" s="34" t="s">
        <v>1</v>
      </c>
      <c r="B7" s="35"/>
      <c r="C7" s="8"/>
      <c r="D7" s="9"/>
      <c r="E7" s="8"/>
      <c r="F7" s="7"/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  <c r="M7" s="9" t="s">
        <v>5</v>
      </c>
      <c r="N7" s="9"/>
    </row>
    <row r="8" spans="1:14" ht="22.2" customHeight="1">
      <c r="A8" s="9">
        <v>1</v>
      </c>
      <c r="B8" s="9" t="s">
        <v>6</v>
      </c>
      <c r="C8" s="11" t="s">
        <v>315</v>
      </c>
      <c r="D8" s="9" t="s">
        <v>10</v>
      </c>
      <c r="E8" s="11" t="s">
        <v>154</v>
      </c>
      <c r="F8" s="7" t="s">
        <v>635</v>
      </c>
      <c r="G8" s="9">
        <v>28</v>
      </c>
      <c r="H8" s="9">
        <v>42</v>
      </c>
      <c r="I8" s="9">
        <v>0</v>
      </c>
      <c r="J8" s="9">
        <v>2</v>
      </c>
      <c r="K8" s="9">
        <v>0</v>
      </c>
      <c r="L8" s="9">
        <v>1</v>
      </c>
      <c r="M8" s="9">
        <v>26</v>
      </c>
      <c r="N8" s="9">
        <v>5</v>
      </c>
    </row>
    <row r="9" spans="1:14" ht="22.2" customHeight="1">
      <c r="A9" s="9">
        <v>2</v>
      </c>
      <c r="B9" s="9" t="s">
        <v>6</v>
      </c>
      <c r="C9" s="11" t="s">
        <v>532</v>
      </c>
      <c r="D9" s="9" t="s">
        <v>10</v>
      </c>
      <c r="E9" s="11" t="s">
        <v>152</v>
      </c>
      <c r="F9" s="7" t="s">
        <v>636</v>
      </c>
      <c r="G9" s="9">
        <v>30</v>
      </c>
      <c r="H9" s="9">
        <v>42</v>
      </c>
      <c r="I9" s="9">
        <v>0</v>
      </c>
      <c r="J9" s="9">
        <v>2</v>
      </c>
      <c r="K9" s="9">
        <v>0</v>
      </c>
      <c r="L9" s="9">
        <v>1</v>
      </c>
      <c r="M9" s="9">
        <v>29</v>
      </c>
      <c r="N9" s="9">
        <v>3</v>
      </c>
    </row>
    <row r="10" spans="1:14" ht="22.2" customHeight="1">
      <c r="A10" s="36">
        <v>3</v>
      </c>
      <c r="B10" s="36" t="s">
        <v>7</v>
      </c>
      <c r="C10" s="11" t="s">
        <v>180</v>
      </c>
      <c r="D10" s="17" t="s">
        <v>10</v>
      </c>
      <c r="E10" s="11" t="s">
        <v>157</v>
      </c>
      <c r="F10" s="22" t="s">
        <v>637</v>
      </c>
      <c r="G10" s="36">
        <v>53</v>
      </c>
      <c r="H10" s="36">
        <v>65</v>
      </c>
      <c r="I10" s="36">
        <v>1</v>
      </c>
      <c r="J10" s="36">
        <v>2</v>
      </c>
      <c r="K10" s="36">
        <v>0</v>
      </c>
      <c r="L10" s="36">
        <v>1</v>
      </c>
      <c r="M10" s="36">
        <v>45</v>
      </c>
      <c r="N10" s="36">
        <v>4</v>
      </c>
    </row>
    <row r="11" spans="1:14" ht="22.2" customHeight="1">
      <c r="A11" s="37"/>
      <c r="B11" s="37"/>
      <c r="C11" s="11" t="s">
        <v>179</v>
      </c>
      <c r="D11" s="13"/>
      <c r="E11" s="11" t="s">
        <v>158</v>
      </c>
      <c r="F11" s="23"/>
      <c r="G11" s="37"/>
      <c r="H11" s="37"/>
      <c r="I11" s="37"/>
      <c r="J11" s="37"/>
      <c r="K11" s="37"/>
      <c r="L11" s="37"/>
      <c r="M11" s="37"/>
      <c r="N11" s="37"/>
    </row>
    <row r="12" spans="1:14" ht="22.2" customHeight="1">
      <c r="A12" s="36">
        <v>4</v>
      </c>
      <c r="B12" s="36" t="s">
        <v>7</v>
      </c>
      <c r="C12" s="11" t="s">
        <v>533</v>
      </c>
      <c r="D12" s="17" t="s">
        <v>10</v>
      </c>
      <c r="E12" s="11" t="s">
        <v>166</v>
      </c>
      <c r="F12" s="22"/>
      <c r="G12" s="36"/>
      <c r="H12" s="36"/>
      <c r="I12" s="36"/>
      <c r="J12" s="36"/>
      <c r="K12" s="36"/>
      <c r="L12" s="36"/>
      <c r="M12" s="36"/>
      <c r="N12" s="36"/>
    </row>
    <row r="13" spans="1:14" ht="22.2" customHeight="1">
      <c r="A13" s="37"/>
      <c r="B13" s="37"/>
      <c r="C13" s="11" t="s">
        <v>534</v>
      </c>
      <c r="D13" s="13"/>
      <c r="E13" s="11" t="s">
        <v>175</v>
      </c>
      <c r="F13" s="23"/>
      <c r="G13" s="37"/>
      <c r="H13" s="37"/>
      <c r="I13" s="37"/>
      <c r="J13" s="37"/>
      <c r="K13" s="37"/>
      <c r="L13" s="37"/>
      <c r="M13" s="37"/>
      <c r="N13" s="37"/>
    </row>
    <row r="14" spans="1:14" ht="22.2" customHeight="1">
      <c r="A14" s="9">
        <v>5</v>
      </c>
      <c r="B14" s="9" t="s">
        <v>6</v>
      </c>
      <c r="C14" s="11" t="s">
        <v>178</v>
      </c>
      <c r="D14" s="9" t="s">
        <v>10</v>
      </c>
      <c r="E14" s="11" t="s">
        <v>535</v>
      </c>
      <c r="F14" s="7"/>
      <c r="G14" s="9"/>
      <c r="H14" s="9"/>
      <c r="I14" s="9"/>
      <c r="J14" s="9"/>
      <c r="K14" s="9"/>
      <c r="L14" s="9"/>
      <c r="M14" s="9"/>
      <c r="N14" s="9"/>
    </row>
    <row r="15" spans="1:14" ht="22.2" customHeight="1">
      <c r="A15" s="34" t="s">
        <v>2</v>
      </c>
      <c r="B15" s="38"/>
      <c r="C15" s="38"/>
      <c r="D15" s="38"/>
      <c r="E15" s="35"/>
      <c r="F15" s="7" t="s">
        <v>8</v>
      </c>
      <c r="G15" s="9">
        <f t="shared" ref="G15:N15" si="0">SUM(G8:G14)</f>
        <v>111</v>
      </c>
      <c r="H15" s="9">
        <f t="shared" si="0"/>
        <v>149</v>
      </c>
      <c r="I15" s="9">
        <f t="shared" si="0"/>
        <v>1</v>
      </c>
      <c r="J15" s="9">
        <f t="shared" si="0"/>
        <v>6</v>
      </c>
      <c r="K15" s="9">
        <f t="shared" si="0"/>
        <v>0</v>
      </c>
      <c r="L15" s="9">
        <f t="shared" si="0"/>
        <v>3</v>
      </c>
      <c r="M15" s="9">
        <f t="shared" si="0"/>
        <v>100</v>
      </c>
      <c r="N15" s="9">
        <f t="shared" si="0"/>
        <v>12</v>
      </c>
    </row>
    <row r="18" spans="1:14" ht="22.2" customHeight="1">
      <c r="A18" s="3" t="s">
        <v>17</v>
      </c>
      <c r="C18" s="1" t="s">
        <v>170</v>
      </c>
      <c r="E18" s="19"/>
    </row>
    <row r="19" spans="1:14" ht="22.2" customHeight="1">
      <c r="A19" s="3" t="s">
        <v>0</v>
      </c>
    </row>
    <row r="20" spans="1:14" ht="22.2" customHeight="1">
      <c r="A20" s="20" t="s">
        <v>334</v>
      </c>
      <c r="B20" s="21"/>
      <c r="C20" s="22" t="s">
        <v>69</v>
      </c>
      <c r="D20" s="22" t="s">
        <v>10</v>
      </c>
      <c r="E20" s="22" t="s">
        <v>97</v>
      </c>
      <c r="F20" s="7" t="s">
        <v>9</v>
      </c>
      <c r="G20" s="24" t="s">
        <v>12</v>
      </c>
      <c r="H20" s="25"/>
      <c r="I20" s="24" t="s">
        <v>13</v>
      </c>
      <c r="J20" s="25"/>
      <c r="K20" s="24" t="s">
        <v>14</v>
      </c>
      <c r="L20" s="25"/>
      <c r="M20" s="28" t="s">
        <v>15</v>
      </c>
      <c r="N20" s="30" t="s">
        <v>11</v>
      </c>
    </row>
    <row r="21" spans="1:14" ht="22.2" customHeight="1">
      <c r="A21" s="32">
        <v>0.49305555555555602</v>
      </c>
      <c r="B21" s="33"/>
      <c r="C21" s="23"/>
      <c r="D21" s="23"/>
      <c r="E21" s="23"/>
      <c r="F21" s="7" t="str">
        <f>C20</f>
        <v>台電澳根尼基中A</v>
      </c>
      <c r="G21" s="26"/>
      <c r="H21" s="27"/>
      <c r="I21" s="26"/>
      <c r="J21" s="27"/>
      <c r="K21" s="26"/>
      <c r="L21" s="27"/>
      <c r="M21" s="29"/>
      <c r="N21" s="31"/>
    </row>
    <row r="22" spans="1:14" ht="22.2" customHeight="1">
      <c r="A22" s="34" t="s">
        <v>1</v>
      </c>
      <c r="B22" s="35"/>
      <c r="C22" s="8"/>
      <c r="D22" s="9"/>
      <c r="E22" s="10"/>
      <c r="F22" s="7" t="s">
        <v>2</v>
      </c>
      <c r="G22" s="9" t="s">
        <v>3</v>
      </c>
      <c r="H22" s="9" t="s">
        <v>4</v>
      </c>
      <c r="I22" s="9" t="s">
        <v>3</v>
      </c>
      <c r="J22" s="9" t="s">
        <v>4</v>
      </c>
      <c r="K22" s="9" t="s">
        <v>3</v>
      </c>
      <c r="L22" s="9" t="s">
        <v>4</v>
      </c>
      <c r="M22" s="9" t="s">
        <v>5</v>
      </c>
      <c r="N22" s="9"/>
    </row>
    <row r="23" spans="1:14" ht="22.2" customHeight="1">
      <c r="A23" s="9">
        <v>1</v>
      </c>
      <c r="B23" s="9" t="s">
        <v>6</v>
      </c>
      <c r="C23" s="11" t="s">
        <v>309</v>
      </c>
      <c r="D23" s="9" t="s">
        <v>10</v>
      </c>
      <c r="E23" s="11" t="s">
        <v>172</v>
      </c>
      <c r="F23" s="7" t="s">
        <v>638</v>
      </c>
      <c r="G23" s="9">
        <v>42</v>
      </c>
      <c r="H23" s="9">
        <v>23</v>
      </c>
      <c r="I23" s="9">
        <v>2</v>
      </c>
      <c r="J23" s="9">
        <v>0</v>
      </c>
      <c r="K23" s="9">
        <v>1</v>
      </c>
      <c r="L23" s="9">
        <v>0</v>
      </c>
      <c r="M23" s="9">
        <v>23</v>
      </c>
      <c r="N23" s="9">
        <v>4</v>
      </c>
    </row>
    <row r="24" spans="1:14" ht="22.2" customHeight="1">
      <c r="A24" s="9">
        <v>2</v>
      </c>
      <c r="B24" s="9" t="s">
        <v>6</v>
      </c>
      <c r="C24" s="11" t="s">
        <v>527</v>
      </c>
      <c r="D24" s="9" t="s">
        <v>10</v>
      </c>
      <c r="E24" s="11" t="s">
        <v>528</v>
      </c>
      <c r="F24" s="7" t="s">
        <v>639</v>
      </c>
      <c r="G24" s="9">
        <v>43</v>
      </c>
      <c r="H24" s="9">
        <v>35</v>
      </c>
      <c r="I24" s="9">
        <v>2</v>
      </c>
      <c r="J24" s="9">
        <v>0</v>
      </c>
      <c r="K24" s="9">
        <v>1</v>
      </c>
      <c r="L24" s="9">
        <v>0</v>
      </c>
      <c r="M24" s="9">
        <v>27</v>
      </c>
      <c r="N24" s="9">
        <v>3</v>
      </c>
    </row>
    <row r="25" spans="1:14" ht="22.2" customHeight="1">
      <c r="A25" s="36">
        <v>3</v>
      </c>
      <c r="B25" s="36" t="s">
        <v>7</v>
      </c>
      <c r="C25" s="11" t="s">
        <v>307</v>
      </c>
      <c r="D25" s="17" t="s">
        <v>10</v>
      </c>
      <c r="E25" s="11" t="s">
        <v>529</v>
      </c>
      <c r="F25" s="22" t="s">
        <v>640</v>
      </c>
      <c r="G25" s="36">
        <v>42</v>
      </c>
      <c r="H25" s="36">
        <v>28</v>
      </c>
      <c r="I25" s="36">
        <v>2</v>
      </c>
      <c r="J25" s="36">
        <v>0</v>
      </c>
      <c r="K25" s="36">
        <v>1</v>
      </c>
      <c r="L25" s="36">
        <v>0</v>
      </c>
      <c r="M25" s="36">
        <v>31</v>
      </c>
      <c r="N25" s="36">
        <v>3</v>
      </c>
    </row>
    <row r="26" spans="1:14" ht="22.2" customHeight="1">
      <c r="A26" s="37"/>
      <c r="B26" s="37"/>
      <c r="C26" s="11" t="s">
        <v>308</v>
      </c>
      <c r="D26" s="18"/>
      <c r="E26" s="11" t="s">
        <v>164</v>
      </c>
      <c r="F26" s="23"/>
      <c r="G26" s="37"/>
      <c r="H26" s="37"/>
      <c r="I26" s="37"/>
      <c r="J26" s="37"/>
      <c r="K26" s="37"/>
      <c r="L26" s="37"/>
      <c r="M26" s="37"/>
      <c r="N26" s="37"/>
    </row>
    <row r="27" spans="1:14" ht="22.2" customHeight="1">
      <c r="A27" s="36">
        <v>4</v>
      </c>
      <c r="B27" s="36" t="s">
        <v>7</v>
      </c>
      <c r="C27" s="11" t="s">
        <v>306</v>
      </c>
      <c r="D27" s="17" t="s">
        <v>10</v>
      </c>
      <c r="E27" s="11" t="s">
        <v>168</v>
      </c>
      <c r="F27" s="22"/>
      <c r="G27" s="36"/>
      <c r="H27" s="36"/>
      <c r="I27" s="36"/>
      <c r="J27" s="36"/>
      <c r="K27" s="36"/>
      <c r="L27" s="36"/>
      <c r="M27" s="36"/>
      <c r="N27" s="36"/>
    </row>
    <row r="28" spans="1:14" ht="22.2" customHeight="1">
      <c r="A28" s="37"/>
      <c r="B28" s="37"/>
      <c r="C28" s="11" t="s">
        <v>530</v>
      </c>
      <c r="D28" s="18"/>
      <c r="E28" s="11" t="s">
        <v>174</v>
      </c>
      <c r="F28" s="23"/>
      <c r="G28" s="37"/>
      <c r="H28" s="37"/>
      <c r="I28" s="37"/>
      <c r="J28" s="37"/>
      <c r="K28" s="37"/>
      <c r="L28" s="37"/>
      <c r="M28" s="37"/>
      <c r="N28" s="37"/>
    </row>
    <row r="29" spans="1:14" ht="22.2" customHeight="1">
      <c r="A29" s="9">
        <v>5</v>
      </c>
      <c r="B29" s="9" t="s">
        <v>6</v>
      </c>
      <c r="C29" s="11" t="s">
        <v>531</v>
      </c>
      <c r="D29" s="9" t="s">
        <v>10</v>
      </c>
      <c r="E29" s="11" t="s">
        <v>169</v>
      </c>
      <c r="F29" s="7"/>
      <c r="G29" s="9"/>
      <c r="H29" s="9"/>
      <c r="I29" s="9"/>
      <c r="J29" s="9"/>
      <c r="K29" s="9"/>
      <c r="L29" s="9"/>
      <c r="M29" s="9"/>
      <c r="N29" s="9"/>
    </row>
    <row r="30" spans="1:14" ht="22.2" customHeight="1">
      <c r="A30" s="34" t="s">
        <v>2</v>
      </c>
      <c r="B30" s="38"/>
      <c r="C30" s="38"/>
      <c r="D30" s="38"/>
      <c r="E30" s="35"/>
      <c r="F30" s="7" t="s">
        <v>8</v>
      </c>
      <c r="G30" s="9">
        <f t="shared" ref="G30:N30" si="1">SUM(G23:G29)</f>
        <v>127</v>
      </c>
      <c r="H30" s="9">
        <f t="shared" si="1"/>
        <v>86</v>
      </c>
      <c r="I30" s="9">
        <f t="shared" si="1"/>
        <v>6</v>
      </c>
      <c r="J30" s="9">
        <f t="shared" si="1"/>
        <v>0</v>
      </c>
      <c r="K30" s="9">
        <f t="shared" si="1"/>
        <v>3</v>
      </c>
      <c r="L30" s="9">
        <f t="shared" si="1"/>
        <v>0</v>
      </c>
      <c r="M30" s="9">
        <f t="shared" si="1"/>
        <v>81</v>
      </c>
      <c r="N30" s="9">
        <f t="shared" si="1"/>
        <v>10</v>
      </c>
    </row>
    <row r="32" spans="1:14" ht="22.2" customHeight="1">
      <c r="A32" s="19" t="s">
        <v>18</v>
      </c>
      <c r="B32" s="19"/>
      <c r="C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4" ht="22.2" customHeight="1">
      <c r="A33" s="3" t="s">
        <v>16</v>
      </c>
      <c r="C33" s="1" t="s">
        <v>160</v>
      </c>
      <c r="D33" s="5"/>
      <c r="E33" s="19"/>
    </row>
    <row r="34" spans="1:14" ht="22.2" customHeight="1">
      <c r="A34" s="3" t="s">
        <v>0</v>
      </c>
    </row>
    <row r="35" spans="1:14" ht="22.2" customHeight="1">
      <c r="A35" s="20" t="s">
        <v>334</v>
      </c>
      <c r="B35" s="21"/>
      <c r="C35" s="22" t="s">
        <v>316</v>
      </c>
      <c r="D35" s="22" t="s">
        <v>10</v>
      </c>
      <c r="E35" s="22" t="s">
        <v>517</v>
      </c>
      <c r="F35" s="7" t="s">
        <v>9</v>
      </c>
      <c r="G35" s="24" t="s">
        <v>12</v>
      </c>
      <c r="H35" s="25"/>
      <c r="I35" s="24" t="s">
        <v>13</v>
      </c>
      <c r="J35" s="25"/>
      <c r="K35" s="24" t="s">
        <v>14</v>
      </c>
      <c r="L35" s="25"/>
      <c r="M35" s="28" t="s">
        <v>15</v>
      </c>
      <c r="N35" s="30" t="s">
        <v>11</v>
      </c>
    </row>
    <row r="36" spans="1:14" ht="22.2" customHeight="1">
      <c r="A36" s="32">
        <v>0.49305555555555602</v>
      </c>
      <c r="B36" s="33"/>
      <c r="C36" s="23"/>
      <c r="D36" s="23"/>
      <c r="E36" s="23"/>
      <c r="F36" s="7" t="str">
        <f>E35</f>
        <v>土銀百齡高中</v>
      </c>
      <c r="G36" s="26"/>
      <c r="H36" s="27"/>
      <c r="I36" s="26"/>
      <c r="J36" s="27"/>
      <c r="K36" s="26"/>
      <c r="L36" s="27"/>
      <c r="M36" s="29"/>
      <c r="N36" s="31"/>
    </row>
    <row r="37" spans="1:14" ht="22.2" customHeight="1">
      <c r="A37" s="34" t="s">
        <v>1</v>
      </c>
      <c r="B37" s="35"/>
      <c r="C37" s="8"/>
      <c r="D37" s="9"/>
      <c r="E37" s="8"/>
      <c r="F37" s="7"/>
      <c r="G37" s="9" t="s">
        <v>3</v>
      </c>
      <c r="H37" s="9" t="s">
        <v>4</v>
      </c>
      <c r="I37" s="9" t="s">
        <v>3</v>
      </c>
      <c r="J37" s="9" t="s">
        <v>4</v>
      </c>
      <c r="K37" s="9" t="s">
        <v>3</v>
      </c>
      <c r="L37" s="9" t="s">
        <v>4</v>
      </c>
      <c r="M37" s="9" t="s">
        <v>5</v>
      </c>
      <c r="N37" s="9"/>
    </row>
    <row r="38" spans="1:14" ht="22.2" customHeight="1">
      <c r="A38" s="9">
        <v>1</v>
      </c>
      <c r="B38" s="9" t="s">
        <v>6</v>
      </c>
      <c r="C38" s="11" t="s">
        <v>317</v>
      </c>
      <c r="D38" s="9" t="s">
        <v>10</v>
      </c>
      <c r="E38" s="11" t="s">
        <v>518</v>
      </c>
      <c r="F38" s="7" t="s">
        <v>641</v>
      </c>
      <c r="G38" s="9">
        <v>42</v>
      </c>
      <c r="H38" s="9">
        <v>6</v>
      </c>
      <c r="I38" s="9">
        <v>2</v>
      </c>
      <c r="J38" s="9">
        <v>0</v>
      </c>
      <c r="K38" s="9">
        <v>1</v>
      </c>
      <c r="L38" s="9">
        <v>0</v>
      </c>
      <c r="M38" s="9">
        <v>12</v>
      </c>
      <c r="N38" s="9">
        <v>1</v>
      </c>
    </row>
    <row r="39" spans="1:14" ht="22.2" customHeight="1">
      <c r="A39" s="9">
        <v>2</v>
      </c>
      <c r="B39" s="9" t="s">
        <v>6</v>
      </c>
      <c r="C39" s="11" t="s">
        <v>519</v>
      </c>
      <c r="D39" s="9" t="s">
        <v>10</v>
      </c>
      <c r="E39" s="11" t="s">
        <v>520</v>
      </c>
      <c r="F39" s="7" t="s">
        <v>642</v>
      </c>
      <c r="G39" s="9">
        <v>12</v>
      </c>
      <c r="H39" s="9">
        <v>42</v>
      </c>
      <c r="I39" s="9">
        <v>0</v>
      </c>
      <c r="J39" s="9">
        <v>2</v>
      </c>
      <c r="K39" s="9">
        <v>0</v>
      </c>
      <c r="L39" s="9">
        <v>1</v>
      </c>
      <c r="M39" s="9">
        <v>19</v>
      </c>
      <c r="N39" s="9">
        <v>3</v>
      </c>
    </row>
    <row r="40" spans="1:14" ht="22.2" customHeight="1">
      <c r="A40" s="36">
        <v>3</v>
      </c>
      <c r="B40" s="36" t="s">
        <v>7</v>
      </c>
      <c r="C40" s="11" t="s">
        <v>318</v>
      </c>
      <c r="D40" s="17" t="s">
        <v>10</v>
      </c>
      <c r="E40" s="11" t="s">
        <v>521</v>
      </c>
      <c r="F40" s="22" t="s">
        <v>643</v>
      </c>
      <c r="G40" s="36">
        <v>19</v>
      </c>
      <c r="H40" s="36">
        <v>42</v>
      </c>
      <c r="I40" s="36">
        <v>0</v>
      </c>
      <c r="J40" s="36">
        <v>2</v>
      </c>
      <c r="K40" s="36">
        <v>0</v>
      </c>
      <c r="L40" s="36">
        <v>1</v>
      </c>
      <c r="M40" s="36">
        <v>22</v>
      </c>
      <c r="N40" s="36">
        <v>3</v>
      </c>
    </row>
    <row r="41" spans="1:14" ht="22.2" customHeight="1">
      <c r="A41" s="37"/>
      <c r="B41" s="37"/>
      <c r="C41" s="11" t="s">
        <v>319</v>
      </c>
      <c r="D41" s="13"/>
      <c r="E41" s="11" t="s">
        <v>522</v>
      </c>
      <c r="F41" s="23"/>
      <c r="G41" s="37"/>
      <c r="H41" s="37"/>
      <c r="I41" s="37"/>
      <c r="J41" s="37"/>
      <c r="K41" s="37"/>
      <c r="L41" s="37"/>
      <c r="M41" s="37"/>
      <c r="N41" s="37"/>
    </row>
    <row r="42" spans="1:14" ht="22.2" customHeight="1">
      <c r="A42" s="36">
        <v>4</v>
      </c>
      <c r="B42" s="36" t="s">
        <v>7</v>
      </c>
      <c r="C42" s="11" t="s">
        <v>523</v>
      </c>
      <c r="D42" s="17" t="s">
        <v>10</v>
      </c>
      <c r="E42" s="11" t="s">
        <v>524</v>
      </c>
      <c r="F42" s="22" t="s">
        <v>644</v>
      </c>
      <c r="G42" s="36">
        <v>8</v>
      </c>
      <c r="H42" s="36">
        <v>42</v>
      </c>
      <c r="I42" s="36">
        <v>0</v>
      </c>
      <c r="J42" s="36">
        <v>2</v>
      </c>
      <c r="K42" s="36">
        <v>0</v>
      </c>
      <c r="L42" s="36">
        <v>1</v>
      </c>
      <c r="M42" s="36">
        <v>17</v>
      </c>
      <c r="N42" s="36">
        <v>2</v>
      </c>
    </row>
    <row r="43" spans="1:14" ht="22.2" customHeight="1">
      <c r="A43" s="37"/>
      <c r="B43" s="37"/>
      <c r="C43" s="11" t="s">
        <v>310</v>
      </c>
      <c r="D43" s="13"/>
      <c r="E43" s="11" t="s">
        <v>525</v>
      </c>
      <c r="F43" s="23"/>
      <c r="G43" s="37"/>
      <c r="H43" s="37"/>
      <c r="I43" s="37"/>
      <c r="J43" s="37"/>
      <c r="K43" s="37"/>
      <c r="L43" s="37"/>
      <c r="M43" s="37"/>
      <c r="N43" s="37"/>
    </row>
    <row r="44" spans="1:14" ht="22.2" customHeight="1">
      <c r="A44" s="9">
        <v>5</v>
      </c>
      <c r="B44" s="9" t="s">
        <v>6</v>
      </c>
      <c r="C44" s="16" t="s">
        <v>26</v>
      </c>
      <c r="D44" s="9" t="s">
        <v>10</v>
      </c>
      <c r="E44" s="11" t="s">
        <v>526</v>
      </c>
      <c r="F44" s="7"/>
      <c r="G44" s="9"/>
      <c r="H44" s="9"/>
      <c r="I44" s="9"/>
      <c r="J44" s="9"/>
      <c r="K44" s="9"/>
      <c r="L44" s="9"/>
      <c r="M44" s="9"/>
      <c r="N44" s="9"/>
    </row>
    <row r="45" spans="1:14" ht="22.2" customHeight="1">
      <c r="A45" s="34" t="s">
        <v>2</v>
      </c>
      <c r="B45" s="38"/>
      <c r="C45" s="38"/>
      <c r="D45" s="38"/>
      <c r="E45" s="35"/>
      <c r="F45" s="7" t="s">
        <v>8</v>
      </c>
      <c r="G45" s="9">
        <f t="shared" ref="G45:N45" si="2">SUM(G38:G44)</f>
        <v>81</v>
      </c>
      <c r="H45" s="9">
        <f t="shared" si="2"/>
        <v>132</v>
      </c>
      <c r="I45" s="9">
        <f t="shared" si="2"/>
        <v>2</v>
      </c>
      <c r="J45" s="9">
        <f t="shared" si="2"/>
        <v>6</v>
      </c>
      <c r="K45" s="9">
        <f t="shared" si="2"/>
        <v>1</v>
      </c>
      <c r="L45" s="9">
        <f t="shared" si="2"/>
        <v>3</v>
      </c>
      <c r="M45" s="9">
        <f t="shared" si="2"/>
        <v>70</v>
      </c>
      <c r="N45" s="9">
        <f t="shared" si="2"/>
        <v>9</v>
      </c>
    </row>
    <row r="48" spans="1:14" ht="22.2" customHeight="1">
      <c r="A48" s="3" t="s">
        <v>17</v>
      </c>
      <c r="C48" s="1" t="s">
        <v>505</v>
      </c>
      <c r="E48" s="19"/>
    </row>
    <row r="49" spans="1:14" ht="22.2" customHeight="1">
      <c r="A49" s="3" t="s">
        <v>0</v>
      </c>
    </row>
    <row r="50" spans="1:14" ht="22.2" customHeight="1">
      <c r="A50" s="20" t="s">
        <v>334</v>
      </c>
      <c r="B50" s="21"/>
      <c r="C50" s="22" t="s">
        <v>506</v>
      </c>
      <c r="D50" s="22" t="s">
        <v>10</v>
      </c>
      <c r="E50" s="22" t="s">
        <v>507</v>
      </c>
      <c r="F50" s="7" t="s">
        <v>9</v>
      </c>
      <c r="G50" s="24" t="s">
        <v>12</v>
      </c>
      <c r="H50" s="25"/>
      <c r="I50" s="24" t="s">
        <v>13</v>
      </c>
      <c r="J50" s="25"/>
      <c r="K50" s="24" t="s">
        <v>14</v>
      </c>
      <c r="L50" s="25"/>
      <c r="M50" s="28" t="s">
        <v>15</v>
      </c>
      <c r="N50" s="30" t="s">
        <v>11</v>
      </c>
    </row>
    <row r="51" spans="1:14" ht="22.2" customHeight="1">
      <c r="A51" s="32">
        <v>0.49305555555555602</v>
      </c>
      <c r="B51" s="33"/>
      <c r="C51" s="23"/>
      <c r="D51" s="23"/>
      <c r="E51" s="23"/>
      <c r="F51" s="7" t="str">
        <f>E50</f>
        <v>中租新豐B</v>
      </c>
      <c r="G51" s="26"/>
      <c r="H51" s="27"/>
      <c r="I51" s="26"/>
      <c r="J51" s="27"/>
      <c r="K51" s="26"/>
      <c r="L51" s="27"/>
      <c r="M51" s="29"/>
      <c r="N51" s="31"/>
    </row>
    <row r="52" spans="1:14" ht="22.2" customHeight="1">
      <c r="A52" s="34" t="s">
        <v>1</v>
      </c>
      <c r="B52" s="35"/>
      <c r="C52" s="8"/>
      <c r="D52" s="9"/>
      <c r="E52" s="10"/>
      <c r="F52" s="7" t="s">
        <v>2</v>
      </c>
      <c r="G52" s="9" t="s">
        <v>3</v>
      </c>
      <c r="H52" s="9" t="s">
        <v>4</v>
      </c>
      <c r="I52" s="9" t="s">
        <v>3</v>
      </c>
      <c r="J52" s="9" t="s">
        <v>4</v>
      </c>
      <c r="K52" s="9" t="s">
        <v>3</v>
      </c>
      <c r="L52" s="9" t="s">
        <v>4</v>
      </c>
      <c r="M52" s="9" t="s">
        <v>5</v>
      </c>
      <c r="N52" s="9"/>
    </row>
    <row r="53" spans="1:14" ht="22.2" customHeight="1">
      <c r="A53" s="9">
        <v>1</v>
      </c>
      <c r="B53" s="9" t="s">
        <v>6</v>
      </c>
      <c r="C53" s="11" t="s">
        <v>508</v>
      </c>
      <c r="D53" s="9" t="s">
        <v>10</v>
      </c>
      <c r="E53" s="11" t="s">
        <v>332</v>
      </c>
      <c r="F53" s="7" t="s">
        <v>645</v>
      </c>
      <c r="G53" s="9">
        <v>53</v>
      </c>
      <c r="H53" s="9">
        <v>63</v>
      </c>
      <c r="I53" s="9">
        <v>1</v>
      </c>
      <c r="J53" s="9">
        <v>2</v>
      </c>
      <c r="K53" s="9">
        <v>0</v>
      </c>
      <c r="L53" s="9">
        <v>1</v>
      </c>
      <c r="M53" s="9">
        <v>42</v>
      </c>
      <c r="N53" s="9">
        <v>7</v>
      </c>
    </row>
    <row r="54" spans="1:14" ht="22.2" customHeight="1">
      <c r="A54" s="9">
        <v>2</v>
      </c>
      <c r="B54" s="9" t="s">
        <v>6</v>
      </c>
      <c r="C54" s="11" t="s">
        <v>509</v>
      </c>
      <c r="D54" s="9" t="s">
        <v>10</v>
      </c>
      <c r="E54" s="11" t="s">
        <v>325</v>
      </c>
      <c r="F54" s="7" t="s">
        <v>646</v>
      </c>
      <c r="G54" s="9">
        <v>69</v>
      </c>
      <c r="H54" s="9">
        <v>59</v>
      </c>
      <c r="I54" s="9">
        <v>2</v>
      </c>
      <c r="J54" s="9">
        <v>1</v>
      </c>
      <c r="K54" s="9">
        <v>1</v>
      </c>
      <c r="L54" s="9">
        <v>0</v>
      </c>
      <c r="M54" s="9">
        <v>55</v>
      </c>
      <c r="N54" s="9">
        <v>12</v>
      </c>
    </row>
    <row r="55" spans="1:14" ht="22.2" customHeight="1">
      <c r="A55" s="36">
        <v>3</v>
      </c>
      <c r="B55" s="36" t="s">
        <v>7</v>
      </c>
      <c r="C55" s="11" t="s">
        <v>510</v>
      </c>
      <c r="D55" s="17" t="s">
        <v>10</v>
      </c>
      <c r="E55" s="11" t="s">
        <v>511</v>
      </c>
      <c r="F55" s="22" t="s">
        <v>430</v>
      </c>
      <c r="G55" s="36">
        <v>16</v>
      </c>
      <c r="H55" s="36">
        <v>42</v>
      </c>
      <c r="I55" s="36">
        <v>0</v>
      </c>
      <c r="J55" s="36">
        <v>2</v>
      </c>
      <c r="K55" s="36">
        <v>0</v>
      </c>
      <c r="L55" s="36">
        <v>1</v>
      </c>
      <c r="M55" s="36">
        <v>14</v>
      </c>
      <c r="N55" s="36">
        <v>2</v>
      </c>
    </row>
    <row r="56" spans="1:14" ht="22.2" customHeight="1">
      <c r="A56" s="37"/>
      <c r="B56" s="37"/>
      <c r="C56" s="11" t="s">
        <v>512</v>
      </c>
      <c r="D56" s="18"/>
      <c r="E56" s="11" t="s">
        <v>513</v>
      </c>
      <c r="F56" s="23"/>
      <c r="G56" s="37"/>
      <c r="H56" s="37"/>
      <c r="I56" s="37"/>
      <c r="J56" s="37"/>
      <c r="K56" s="37"/>
      <c r="L56" s="37"/>
      <c r="M56" s="37"/>
      <c r="N56" s="37"/>
    </row>
    <row r="57" spans="1:14" ht="22.2" customHeight="1">
      <c r="A57" s="36">
        <v>4</v>
      </c>
      <c r="B57" s="36" t="s">
        <v>7</v>
      </c>
      <c r="C57" s="16" t="s">
        <v>26</v>
      </c>
      <c r="D57" s="17" t="s">
        <v>10</v>
      </c>
      <c r="E57" s="11" t="s">
        <v>514</v>
      </c>
      <c r="F57" s="22" t="s">
        <v>647</v>
      </c>
      <c r="G57" s="36">
        <v>0</v>
      </c>
      <c r="H57" s="36">
        <v>42</v>
      </c>
      <c r="I57" s="36">
        <v>0</v>
      </c>
      <c r="J57" s="36">
        <v>2</v>
      </c>
      <c r="K57" s="36">
        <v>0</v>
      </c>
      <c r="L57" s="36">
        <v>1</v>
      </c>
      <c r="M57" s="36">
        <v>0</v>
      </c>
      <c r="N57" s="36">
        <v>0</v>
      </c>
    </row>
    <row r="58" spans="1:14" ht="22.2" customHeight="1">
      <c r="A58" s="37"/>
      <c r="B58" s="37"/>
      <c r="C58" s="16" t="s">
        <v>26</v>
      </c>
      <c r="D58" s="18"/>
      <c r="E58" s="11" t="s">
        <v>515</v>
      </c>
      <c r="F58" s="23"/>
      <c r="G58" s="37"/>
      <c r="H58" s="37"/>
      <c r="I58" s="37"/>
      <c r="J58" s="37"/>
      <c r="K58" s="37"/>
      <c r="L58" s="37"/>
      <c r="M58" s="37"/>
      <c r="N58" s="37"/>
    </row>
    <row r="59" spans="1:14" ht="22.2" customHeight="1">
      <c r="A59" s="9">
        <v>5</v>
      </c>
      <c r="B59" s="9" t="s">
        <v>6</v>
      </c>
      <c r="C59" s="16" t="s">
        <v>26</v>
      </c>
      <c r="D59" s="9" t="s">
        <v>10</v>
      </c>
      <c r="E59" s="11" t="s">
        <v>516</v>
      </c>
      <c r="F59" s="7"/>
      <c r="G59" s="9"/>
      <c r="H59" s="9"/>
      <c r="I59" s="9"/>
      <c r="J59" s="9"/>
      <c r="K59" s="9"/>
      <c r="L59" s="9"/>
      <c r="M59" s="9"/>
      <c r="N59" s="9"/>
    </row>
    <row r="60" spans="1:14" ht="22.2" customHeight="1">
      <c r="A60" s="34" t="s">
        <v>2</v>
      </c>
      <c r="B60" s="38"/>
      <c r="C60" s="38"/>
      <c r="D60" s="38"/>
      <c r="E60" s="35"/>
      <c r="F60" s="7" t="s">
        <v>8</v>
      </c>
      <c r="G60" s="9">
        <f t="shared" ref="G60:N60" si="3">SUM(G53:G59)</f>
        <v>138</v>
      </c>
      <c r="H60" s="9">
        <f t="shared" si="3"/>
        <v>206</v>
      </c>
      <c r="I60" s="9">
        <f t="shared" si="3"/>
        <v>3</v>
      </c>
      <c r="J60" s="9">
        <f t="shared" si="3"/>
        <v>7</v>
      </c>
      <c r="K60" s="9">
        <f t="shared" si="3"/>
        <v>1</v>
      </c>
      <c r="L60" s="9">
        <f t="shared" si="3"/>
        <v>3</v>
      </c>
      <c r="M60" s="9">
        <f t="shared" si="3"/>
        <v>111</v>
      </c>
      <c r="N60" s="9">
        <f t="shared" si="3"/>
        <v>21</v>
      </c>
    </row>
    <row r="62" spans="1:14" ht="22.2" customHeight="1">
      <c r="A62" s="19" t="s">
        <v>18</v>
      </c>
      <c r="B62" s="19"/>
      <c r="C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4" ht="22.2" customHeight="1">
      <c r="A63" s="3" t="s">
        <v>16</v>
      </c>
      <c r="C63" s="1" t="s">
        <v>311</v>
      </c>
      <c r="D63" s="5"/>
      <c r="E63" s="19"/>
    </row>
    <row r="64" spans="1:14" ht="22.2" customHeight="1">
      <c r="A64" s="3" t="s">
        <v>0</v>
      </c>
    </row>
    <row r="65" spans="1:14" ht="22.2" customHeight="1">
      <c r="A65" s="20" t="s">
        <v>334</v>
      </c>
      <c r="B65" s="21"/>
      <c r="C65" s="22" t="s">
        <v>228</v>
      </c>
      <c r="D65" s="22" t="s">
        <v>10</v>
      </c>
      <c r="E65" s="22" t="s">
        <v>150</v>
      </c>
      <c r="F65" s="7" t="s">
        <v>9</v>
      </c>
      <c r="G65" s="24" t="s">
        <v>12</v>
      </c>
      <c r="H65" s="25"/>
      <c r="I65" s="24" t="s">
        <v>13</v>
      </c>
      <c r="J65" s="25"/>
      <c r="K65" s="24" t="s">
        <v>14</v>
      </c>
      <c r="L65" s="25"/>
      <c r="M65" s="28" t="s">
        <v>15</v>
      </c>
      <c r="N65" s="30" t="s">
        <v>11</v>
      </c>
    </row>
    <row r="66" spans="1:14" ht="22.2" customHeight="1">
      <c r="A66" s="32">
        <v>0.49305555555555602</v>
      </c>
      <c r="B66" s="33"/>
      <c r="C66" s="23"/>
      <c r="D66" s="23"/>
      <c r="E66" s="23"/>
      <c r="F66" s="7" t="str">
        <f>C65</f>
        <v>亞柏雄中B</v>
      </c>
      <c r="G66" s="26"/>
      <c r="H66" s="27"/>
      <c r="I66" s="26"/>
      <c r="J66" s="27"/>
      <c r="K66" s="26"/>
      <c r="L66" s="27"/>
      <c r="M66" s="29"/>
      <c r="N66" s="31"/>
    </row>
    <row r="67" spans="1:14" ht="22.2" customHeight="1">
      <c r="A67" s="34" t="s">
        <v>1</v>
      </c>
      <c r="B67" s="35"/>
      <c r="C67" s="8"/>
      <c r="D67" s="9"/>
      <c r="E67" s="8"/>
      <c r="F67" s="7"/>
      <c r="G67" s="9" t="s">
        <v>3</v>
      </c>
      <c r="H67" s="9" t="s">
        <v>4</v>
      </c>
      <c r="I67" s="9" t="s">
        <v>3</v>
      </c>
      <c r="J67" s="9" t="s">
        <v>4</v>
      </c>
      <c r="K67" s="9" t="s">
        <v>3</v>
      </c>
      <c r="L67" s="9" t="s">
        <v>4</v>
      </c>
      <c r="M67" s="9" t="s">
        <v>5</v>
      </c>
      <c r="N67" s="9"/>
    </row>
    <row r="68" spans="1:14" ht="22.2" customHeight="1">
      <c r="A68" s="9">
        <v>1</v>
      </c>
      <c r="B68" s="9" t="s">
        <v>6</v>
      </c>
      <c r="C68" s="11" t="s">
        <v>329</v>
      </c>
      <c r="D68" s="9" t="s">
        <v>10</v>
      </c>
      <c r="E68" s="11" t="s">
        <v>151</v>
      </c>
      <c r="F68" s="7" t="s">
        <v>577</v>
      </c>
      <c r="G68" s="9">
        <v>42</v>
      </c>
      <c r="H68" s="9">
        <v>31</v>
      </c>
      <c r="I68" s="9">
        <v>2</v>
      </c>
      <c r="J68" s="9">
        <v>0</v>
      </c>
      <c r="K68" s="9">
        <v>1</v>
      </c>
      <c r="L68" s="9">
        <v>0</v>
      </c>
      <c r="M68" s="9">
        <v>25</v>
      </c>
      <c r="N68" s="9">
        <v>5</v>
      </c>
    </row>
    <row r="69" spans="1:14" ht="22.2" customHeight="1">
      <c r="A69" s="9">
        <v>2</v>
      </c>
      <c r="B69" s="9" t="s">
        <v>6</v>
      </c>
      <c r="C69" s="11" t="s">
        <v>501</v>
      </c>
      <c r="D69" s="9" t="s">
        <v>10</v>
      </c>
      <c r="E69" s="11" t="s">
        <v>159</v>
      </c>
      <c r="F69" s="7" t="s">
        <v>648</v>
      </c>
      <c r="G69" s="9">
        <v>21</v>
      </c>
      <c r="H69" s="9">
        <v>42</v>
      </c>
      <c r="I69" s="9">
        <v>0</v>
      </c>
      <c r="J69" s="9">
        <v>2</v>
      </c>
      <c r="K69" s="9">
        <v>0</v>
      </c>
      <c r="L69" s="9">
        <v>1</v>
      </c>
      <c r="M69" s="9">
        <v>21</v>
      </c>
      <c r="N69" s="9">
        <v>4</v>
      </c>
    </row>
    <row r="70" spans="1:14" ht="22.2" customHeight="1">
      <c r="A70" s="36">
        <v>3</v>
      </c>
      <c r="B70" s="36" t="s">
        <v>7</v>
      </c>
      <c r="C70" s="11" t="s">
        <v>330</v>
      </c>
      <c r="D70" s="17" t="s">
        <v>10</v>
      </c>
      <c r="E70" s="11" t="s">
        <v>155</v>
      </c>
      <c r="F70" s="22" t="s">
        <v>649</v>
      </c>
      <c r="G70" s="36">
        <v>63</v>
      </c>
      <c r="H70" s="36">
        <v>39</v>
      </c>
      <c r="I70" s="36">
        <v>2</v>
      </c>
      <c r="J70" s="36">
        <v>1</v>
      </c>
      <c r="K70" s="36">
        <v>1</v>
      </c>
      <c r="L70" s="36">
        <v>0</v>
      </c>
      <c r="M70" s="36">
        <v>39</v>
      </c>
      <c r="N70" s="36">
        <v>7</v>
      </c>
    </row>
    <row r="71" spans="1:14" ht="22.2" customHeight="1">
      <c r="A71" s="37"/>
      <c r="B71" s="37"/>
      <c r="C71" s="11" t="s">
        <v>331</v>
      </c>
      <c r="D71" s="13"/>
      <c r="E71" s="11" t="s">
        <v>156</v>
      </c>
      <c r="F71" s="23"/>
      <c r="G71" s="37"/>
      <c r="H71" s="37"/>
      <c r="I71" s="37"/>
      <c r="J71" s="37"/>
      <c r="K71" s="37"/>
      <c r="L71" s="37"/>
      <c r="M71" s="37"/>
      <c r="N71" s="37"/>
    </row>
    <row r="72" spans="1:14" ht="22.2" customHeight="1">
      <c r="A72" s="36">
        <v>4</v>
      </c>
      <c r="B72" s="36" t="s">
        <v>7</v>
      </c>
      <c r="C72" s="11" t="s">
        <v>502</v>
      </c>
      <c r="D72" s="17" t="s">
        <v>10</v>
      </c>
      <c r="E72" s="11" t="s">
        <v>321</v>
      </c>
      <c r="F72" s="22" t="s">
        <v>650</v>
      </c>
      <c r="G72" s="36">
        <v>42</v>
      </c>
      <c r="H72" s="36">
        <v>25</v>
      </c>
      <c r="I72" s="36">
        <v>2</v>
      </c>
      <c r="J72" s="36">
        <v>0</v>
      </c>
      <c r="K72" s="36">
        <v>1</v>
      </c>
      <c r="L72" s="36">
        <v>0</v>
      </c>
      <c r="M72" s="36">
        <v>24</v>
      </c>
      <c r="N72" s="36">
        <v>4</v>
      </c>
    </row>
    <row r="73" spans="1:14" ht="22.2" customHeight="1">
      <c r="A73" s="37"/>
      <c r="B73" s="37"/>
      <c r="C73" s="11" t="s">
        <v>503</v>
      </c>
      <c r="D73" s="13"/>
      <c r="E73" s="11" t="s">
        <v>504</v>
      </c>
      <c r="F73" s="23"/>
      <c r="G73" s="37"/>
      <c r="H73" s="37"/>
      <c r="I73" s="37"/>
      <c r="J73" s="37"/>
      <c r="K73" s="37"/>
      <c r="L73" s="37"/>
      <c r="M73" s="37"/>
      <c r="N73" s="37"/>
    </row>
    <row r="74" spans="1:14" ht="22.2" customHeight="1">
      <c r="A74" s="9">
        <v>5</v>
      </c>
      <c r="B74" s="9" t="s">
        <v>6</v>
      </c>
      <c r="C74" s="16" t="s">
        <v>26</v>
      </c>
      <c r="D74" s="9" t="s">
        <v>10</v>
      </c>
      <c r="E74" s="11" t="s">
        <v>153</v>
      </c>
      <c r="F74" s="7"/>
      <c r="G74" s="9"/>
      <c r="H74" s="9"/>
      <c r="I74" s="9"/>
      <c r="J74" s="9"/>
      <c r="K74" s="9"/>
      <c r="L74" s="9"/>
      <c r="M74" s="9"/>
      <c r="N74" s="9"/>
    </row>
    <row r="75" spans="1:14" ht="22.2" customHeight="1">
      <c r="A75" s="34" t="s">
        <v>2</v>
      </c>
      <c r="B75" s="38"/>
      <c r="C75" s="38"/>
      <c r="D75" s="38"/>
      <c r="E75" s="35"/>
      <c r="F75" s="7" t="s">
        <v>8</v>
      </c>
      <c r="G75" s="9">
        <f t="shared" ref="G75:N75" si="4">SUM(G68:G74)</f>
        <v>168</v>
      </c>
      <c r="H75" s="9">
        <f t="shared" si="4"/>
        <v>137</v>
      </c>
      <c r="I75" s="9">
        <f t="shared" si="4"/>
        <v>6</v>
      </c>
      <c r="J75" s="9">
        <f t="shared" si="4"/>
        <v>3</v>
      </c>
      <c r="K75" s="9">
        <f t="shared" si="4"/>
        <v>3</v>
      </c>
      <c r="L75" s="9">
        <f t="shared" si="4"/>
        <v>1</v>
      </c>
      <c r="M75" s="9">
        <f t="shared" si="4"/>
        <v>109</v>
      </c>
      <c r="N75" s="9">
        <f t="shared" si="4"/>
        <v>20</v>
      </c>
    </row>
    <row r="78" spans="1:14" ht="22.2" customHeight="1">
      <c r="A78" s="3" t="s">
        <v>17</v>
      </c>
      <c r="C78" s="1" t="s">
        <v>144</v>
      </c>
      <c r="E78" s="19"/>
    </row>
    <row r="79" spans="1:14" ht="22.2" customHeight="1">
      <c r="A79" s="3" t="s">
        <v>0</v>
      </c>
    </row>
    <row r="80" spans="1:14" ht="22.2" customHeight="1">
      <c r="A80" s="20" t="s">
        <v>334</v>
      </c>
      <c r="B80" s="21"/>
      <c r="C80" s="22" t="s">
        <v>109</v>
      </c>
      <c r="D80" s="22" t="s">
        <v>10</v>
      </c>
      <c r="E80" s="22" t="s">
        <v>136</v>
      </c>
      <c r="F80" s="7" t="s">
        <v>9</v>
      </c>
      <c r="G80" s="24" t="s">
        <v>12</v>
      </c>
      <c r="H80" s="25"/>
      <c r="I80" s="24" t="s">
        <v>13</v>
      </c>
      <c r="J80" s="25"/>
      <c r="K80" s="24" t="s">
        <v>14</v>
      </c>
      <c r="L80" s="25"/>
      <c r="M80" s="28" t="s">
        <v>15</v>
      </c>
      <c r="N80" s="30" t="s">
        <v>11</v>
      </c>
    </row>
    <row r="81" spans="1:14" ht="22.2" customHeight="1">
      <c r="A81" s="32">
        <v>0.5625</v>
      </c>
      <c r="B81" s="33"/>
      <c r="C81" s="23"/>
      <c r="D81" s="23"/>
      <c r="E81" s="23"/>
      <c r="F81" s="7" t="str">
        <f>E80</f>
        <v>合庫泰北高中A</v>
      </c>
      <c r="G81" s="26"/>
      <c r="H81" s="27"/>
      <c r="I81" s="26"/>
      <c r="J81" s="27"/>
      <c r="K81" s="26"/>
      <c r="L81" s="27"/>
      <c r="M81" s="29"/>
      <c r="N81" s="31"/>
    </row>
    <row r="82" spans="1:14" ht="22.2" customHeight="1">
      <c r="A82" s="34" t="s">
        <v>1</v>
      </c>
      <c r="B82" s="35"/>
      <c r="C82" s="8"/>
      <c r="D82" s="9"/>
      <c r="E82" s="10"/>
      <c r="F82" s="7" t="s">
        <v>2</v>
      </c>
      <c r="G82" s="9" t="s">
        <v>3</v>
      </c>
      <c r="H82" s="9" t="s">
        <v>4</v>
      </c>
      <c r="I82" s="9" t="s">
        <v>3</v>
      </c>
      <c r="J82" s="9" t="s">
        <v>4</v>
      </c>
      <c r="K82" s="9" t="s">
        <v>3</v>
      </c>
      <c r="L82" s="9" t="s">
        <v>4</v>
      </c>
      <c r="M82" s="9" t="s">
        <v>5</v>
      </c>
      <c r="N82" s="9"/>
    </row>
    <row r="83" spans="1:14" ht="22.2" customHeight="1">
      <c r="A83" s="9">
        <v>1</v>
      </c>
      <c r="B83" s="9" t="s">
        <v>6</v>
      </c>
      <c r="C83" s="11" t="s">
        <v>145</v>
      </c>
      <c r="D83" s="9" t="s">
        <v>10</v>
      </c>
      <c r="E83" s="11" t="s">
        <v>630</v>
      </c>
      <c r="F83" s="7" t="s">
        <v>674</v>
      </c>
      <c r="G83" s="9">
        <v>10</v>
      </c>
      <c r="H83" s="9">
        <v>42</v>
      </c>
      <c r="I83" s="9">
        <v>0</v>
      </c>
      <c r="J83" s="9">
        <v>2</v>
      </c>
      <c r="K83" s="9">
        <v>0</v>
      </c>
      <c r="L83" s="9">
        <v>1</v>
      </c>
      <c r="M83" s="9">
        <v>17</v>
      </c>
      <c r="N83" s="9">
        <v>2</v>
      </c>
    </row>
    <row r="84" spans="1:14" ht="22.2" customHeight="1">
      <c r="A84" s="9">
        <v>2</v>
      </c>
      <c r="B84" s="9" t="s">
        <v>6</v>
      </c>
      <c r="C84" s="11" t="s">
        <v>149</v>
      </c>
      <c r="D84" s="9" t="s">
        <v>10</v>
      </c>
      <c r="E84" s="11" t="s">
        <v>177</v>
      </c>
      <c r="F84" s="7" t="s">
        <v>675</v>
      </c>
      <c r="G84" s="9">
        <v>16</v>
      </c>
      <c r="H84" s="9">
        <v>42</v>
      </c>
      <c r="I84" s="9">
        <v>0</v>
      </c>
      <c r="J84" s="9">
        <v>2</v>
      </c>
      <c r="K84" s="9">
        <v>0</v>
      </c>
      <c r="L84" s="9">
        <v>1</v>
      </c>
      <c r="M84" s="9">
        <v>24</v>
      </c>
      <c r="N84" s="9">
        <v>4</v>
      </c>
    </row>
    <row r="85" spans="1:14" ht="22.2" customHeight="1">
      <c r="A85" s="36">
        <v>3</v>
      </c>
      <c r="B85" s="36" t="s">
        <v>7</v>
      </c>
      <c r="C85" s="11" t="s">
        <v>148</v>
      </c>
      <c r="D85" s="17" t="s">
        <v>10</v>
      </c>
      <c r="E85" s="11" t="s">
        <v>631</v>
      </c>
      <c r="F85" s="22" t="s">
        <v>676</v>
      </c>
      <c r="G85" s="36">
        <v>33</v>
      </c>
      <c r="H85" s="36">
        <v>42</v>
      </c>
      <c r="I85" s="36">
        <v>0</v>
      </c>
      <c r="J85" s="36">
        <v>2</v>
      </c>
      <c r="K85" s="36">
        <v>0</v>
      </c>
      <c r="L85" s="36">
        <v>1</v>
      </c>
      <c r="M85" s="36">
        <v>26</v>
      </c>
      <c r="N85" s="36">
        <v>4</v>
      </c>
    </row>
    <row r="86" spans="1:14" ht="22.2" customHeight="1">
      <c r="A86" s="37"/>
      <c r="B86" s="37"/>
      <c r="C86" s="11" t="s">
        <v>147</v>
      </c>
      <c r="D86" s="18"/>
      <c r="E86" s="11" t="s">
        <v>632</v>
      </c>
      <c r="F86" s="23"/>
      <c r="G86" s="37"/>
      <c r="H86" s="37"/>
      <c r="I86" s="37"/>
      <c r="J86" s="37"/>
      <c r="K86" s="37"/>
      <c r="L86" s="37"/>
      <c r="M86" s="37"/>
      <c r="N86" s="37"/>
    </row>
    <row r="87" spans="1:14" ht="22.2" customHeight="1">
      <c r="A87" s="36">
        <v>4</v>
      </c>
      <c r="B87" s="36" t="s">
        <v>7</v>
      </c>
      <c r="C87" s="11" t="s">
        <v>146</v>
      </c>
      <c r="D87" s="17" t="s">
        <v>10</v>
      </c>
      <c r="E87" s="11" t="s">
        <v>314</v>
      </c>
      <c r="F87" s="22"/>
      <c r="G87" s="36"/>
      <c r="H87" s="36"/>
      <c r="I87" s="36"/>
      <c r="J87" s="36"/>
      <c r="K87" s="36"/>
      <c r="L87" s="36"/>
      <c r="M87" s="36"/>
      <c r="N87" s="36"/>
    </row>
    <row r="88" spans="1:14" ht="22.2" customHeight="1">
      <c r="A88" s="37"/>
      <c r="B88" s="37"/>
      <c r="C88" s="11" t="s">
        <v>633</v>
      </c>
      <c r="D88" s="18"/>
      <c r="E88" s="11" t="s">
        <v>313</v>
      </c>
      <c r="F88" s="23"/>
      <c r="G88" s="37"/>
      <c r="H88" s="37"/>
      <c r="I88" s="37"/>
      <c r="J88" s="37"/>
      <c r="K88" s="37"/>
      <c r="L88" s="37"/>
      <c r="M88" s="37"/>
      <c r="N88" s="37"/>
    </row>
    <row r="89" spans="1:14" ht="22.2" customHeight="1">
      <c r="A89" s="9">
        <v>5</v>
      </c>
      <c r="B89" s="9" t="s">
        <v>6</v>
      </c>
      <c r="C89" s="11" t="s">
        <v>634</v>
      </c>
      <c r="D89" s="9" t="s">
        <v>10</v>
      </c>
      <c r="E89" s="11" t="s">
        <v>312</v>
      </c>
      <c r="F89" s="7"/>
      <c r="G89" s="9"/>
      <c r="H89" s="9"/>
      <c r="I89" s="9"/>
      <c r="J89" s="9"/>
      <c r="K89" s="9"/>
      <c r="L89" s="9"/>
      <c r="M89" s="9"/>
      <c r="N89" s="9"/>
    </row>
    <row r="90" spans="1:14" ht="22.2" customHeight="1">
      <c r="A90" s="34" t="s">
        <v>2</v>
      </c>
      <c r="B90" s="38"/>
      <c r="C90" s="38"/>
      <c r="D90" s="38"/>
      <c r="E90" s="35"/>
      <c r="F90" s="7" t="s">
        <v>8</v>
      </c>
      <c r="G90" s="9">
        <f t="shared" ref="G90:N90" si="5">SUM(G83:G89)</f>
        <v>59</v>
      </c>
      <c r="H90" s="9">
        <f t="shared" si="5"/>
        <v>126</v>
      </c>
      <c r="I90" s="9">
        <f t="shared" si="5"/>
        <v>0</v>
      </c>
      <c r="J90" s="9">
        <f t="shared" si="5"/>
        <v>6</v>
      </c>
      <c r="K90" s="9">
        <f t="shared" si="5"/>
        <v>0</v>
      </c>
      <c r="L90" s="9">
        <f t="shared" si="5"/>
        <v>3</v>
      </c>
      <c r="M90" s="9">
        <f t="shared" si="5"/>
        <v>67</v>
      </c>
      <c r="N90" s="9">
        <f t="shared" si="5"/>
        <v>10</v>
      </c>
    </row>
    <row r="92" spans="1:14" ht="22.2" customHeight="1">
      <c r="A92" s="19" t="s">
        <v>18</v>
      </c>
      <c r="B92" s="19"/>
      <c r="C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4" ht="22.2" customHeight="1">
      <c r="A93" s="3" t="s">
        <v>16</v>
      </c>
      <c r="C93" s="1" t="s">
        <v>622</v>
      </c>
      <c r="D93" s="5"/>
      <c r="E93" s="19"/>
    </row>
    <row r="94" spans="1:14" ht="22.2" customHeight="1">
      <c r="A94" s="3" t="s">
        <v>0</v>
      </c>
    </row>
    <row r="95" spans="1:14" ht="22.2" customHeight="1">
      <c r="A95" s="20" t="s">
        <v>334</v>
      </c>
      <c r="B95" s="21"/>
      <c r="C95" s="22" t="s">
        <v>161</v>
      </c>
      <c r="D95" s="22" t="s">
        <v>10</v>
      </c>
      <c r="E95" s="22" t="s">
        <v>623</v>
      </c>
      <c r="F95" s="7" t="s">
        <v>9</v>
      </c>
      <c r="G95" s="24" t="s">
        <v>12</v>
      </c>
      <c r="H95" s="25"/>
      <c r="I95" s="24" t="s">
        <v>13</v>
      </c>
      <c r="J95" s="25"/>
      <c r="K95" s="24" t="s">
        <v>14</v>
      </c>
      <c r="L95" s="25"/>
      <c r="M95" s="28" t="s">
        <v>15</v>
      </c>
      <c r="N95" s="30" t="s">
        <v>11</v>
      </c>
    </row>
    <row r="96" spans="1:14" ht="22.2" customHeight="1">
      <c r="A96" s="32">
        <v>0.5625</v>
      </c>
      <c r="B96" s="33"/>
      <c r="C96" s="23"/>
      <c r="D96" s="23"/>
      <c r="E96" s="23"/>
      <c r="F96" s="7" t="str">
        <f>C95</f>
        <v>彰化女中</v>
      </c>
      <c r="G96" s="26"/>
      <c r="H96" s="27"/>
      <c r="I96" s="26"/>
      <c r="J96" s="27"/>
      <c r="K96" s="26"/>
      <c r="L96" s="27"/>
      <c r="M96" s="29"/>
      <c r="N96" s="31"/>
    </row>
    <row r="97" spans="1:14" ht="22.2" customHeight="1">
      <c r="A97" s="34" t="s">
        <v>1</v>
      </c>
      <c r="B97" s="35"/>
      <c r="C97" s="8"/>
      <c r="D97" s="9"/>
      <c r="E97" s="8"/>
      <c r="F97" s="7"/>
      <c r="G97" s="9" t="s">
        <v>3</v>
      </c>
      <c r="H97" s="9" t="s">
        <v>4</v>
      </c>
      <c r="I97" s="9" t="s">
        <v>3</v>
      </c>
      <c r="J97" s="9" t="s">
        <v>4</v>
      </c>
      <c r="K97" s="9" t="s">
        <v>3</v>
      </c>
      <c r="L97" s="9" t="s">
        <v>4</v>
      </c>
      <c r="M97" s="9" t="s">
        <v>5</v>
      </c>
      <c r="N97" s="9"/>
    </row>
    <row r="98" spans="1:14" ht="22.2" customHeight="1">
      <c r="A98" s="9">
        <v>1</v>
      </c>
      <c r="B98" s="9" t="s">
        <v>6</v>
      </c>
      <c r="C98" s="11" t="s">
        <v>624</v>
      </c>
      <c r="D98" s="9" t="s">
        <v>10</v>
      </c>
      <c r="E98" s="11" t="s">
        <v>196</v>
      </c>
      <c r="F98" s="7" t="s">
        <v>655</v>
      </c>
      <c r="G98" s="9">
        <v>31</v>
      </c>
      <c r="H98" s="9">
        <v>42</v>
      </c>
      <c r="I98" s="9">
        <v>0</v>
      </c>
      <c r="J98" s="9">
        <v>2</v>
      </c>
      <c r="K98" s="9">
        <v>0</v>
      </c>
      <c r="L98" s="9">
        <v>1</v>
      </c>
      <c r="M98" s="9">
        <v>29</v>
      </c>
      <c r="N98" s="9">
        <v>3</v>
      </c>
    </row>
    <row r="99" spans="1:14" ht="22.2" customHeight="1">
      <c r="A99" s="9">
        <v>2</v>
      </c>
      <c r="B99" s="9" t="s">
        <v>6</v>
      </c>
      <c r="C99" s="11" t="s">
        <v>162</v>
      </c>
      <c r="D99" s="9" t="s">
        <v>10</v>
      </c>
      <c r="E99" s="11" t="s">
        <v>197</v>
      </c>
      <c r="F99" s="7" t="s">
        <v>656</v>
      </c>
      <c r="G99" s="9">
        <v>42</v>
      </c>
      <c r="H99" s="9">
        <v>24</v>
      </c>
      <c r="I99" s="9">
        <v>2</v>
      </c>
      <c r="J99" s="9">
        <v>0</v>
      </c>
      <c r="K99" s="9">
        <v>1</v>
      </c>
      <c r="L99" s="9">
        <v>0</v>
      </c>
      <c r="M99" s="9">
        <v>23</v>
      </c>
      <c r="N99" s="9">
        <v>3</v>
      </c>
    </row>
    <row r="100" spans="1:14" ht="22.2" customHeight="1">
      <c r="A100" s="36">
        <v>3</v>
      </c>
      <c r="B100" s="36" t="s">
        <v>7</v>
      </c>
      <c r="C100" s="11" t="s">
        <v>163</v>
      </c>
      <c r="D100" s="17" t="s">
        <v>10</v>
      </c>
      <c r="E100" s="11" t="s">
        <v>625</v>
      </c>
      <c r="F100" s="22" t="s">
        <v>657</v>
      </c>
      <c r="G100" s="36">
        <v>42</v>
      </c>
      <c r="H100" s="36">
        <v>16</v>
      </c>
      <c r="I100" s="36">
        <v>2</v>
      </c>
      <c r="J100" s="36">
        <v>0</v>
      </c>
      <c r="K100" s="36">
        <v>1</v>
      </c>
      <c r="L100" s="36">
        <v>0</v>
      </c>
      <c r="M100" s="36">
        <v>14</v>
      </c>
      <c r="N100" s="36">
        <v>2</v>
      </c>
    </row>
    <row r="101" spans="1:14" ht="22.2" customHeight="1">
      <c r="A101" s="37"/>
      <c r="B101" s="37"/>
      <c r="C101" s="11" t="s">
        <v>165</v>
      </c>
      <c r="D101" s="13"/>
      <c r="E101" s="11" t="s">
        <v>626</v>
      </c>
      <c r="F101" s="23"/>
      <c r="G101" s="37"/>
      <c r="H101" s="37"/>
      <c r="I101" s="37"/>
      <c r="J101" s="37"/>
      <c r="K101" s="37"/>
      <c r="L101" s="37"/>
      <c r="M101" s="37"/>
      <c r="N101" s="37"/>
    </row>
    <row r="102" spans="1:14" ht="22.2" customHeight="1">
      <c r="A102" s="36">
        <v>4</v>
      </c>
      <c r="B102" s="36" t="s">
        <v>7</v>
      </c>
      <c r="C102" s="11" t="s">
        <v>167</v>
      </c>
      <c r="D102" s="17" t="s">
        <v>10</v>
      </c>
      <c r="E102" s="11" t="s">
        <v>199</v>
      </c>
      <c r="F102" s="22" t="s">
        <v>658</v>
      </c>
      <c r="G102" s="36">
        <v>42</v>
      </c>
      <c r="H102" s="36">
        <v>26</v>
      </c>
      <c r="I102" s="36">
        <v>2</v>
      </c>
      <c r="J102" s="36">
        <v>0</v>
      </c>
      <c r="K102" s="36">
        <v>1</v>
      </c>
      <c r="L102" s="36">
        <v>0</v>
      </c>
      <c r="M102" s="36">
        <v>22</v>
      </c>
      <c r="N102" s="36">
        <v>3</v>
      </c>
    </row>
    <row r="103" spans="1:14" ht="22.2" customHeight="1">
      <c r="A103" s="37"/>
      <c r="B103" s="37"/>
      <c r="C103" s="11" t="s">
        <v>627</v>
      </c>
      <c r="D103" s="13"/>
      <c r="E103" s="11" t="s">
        <v>203</v>
      </c>
      <c r="F103" s="23"/>
      <c r="G103" s="37"/>
      <c r="H103" s="37"/>
      <c r="I103" s="37"/>
      <c r="J103" s="37"/>
      <c r="K103" s="37"/>
      <c r="L103" s="37"/>
      <c r="M103" s="37"/>
      <c r="N103" s="37"/>
    </row>
    <row r="104" spans="1:14" ht="22.2" customHeight="1">
      <c r="A104" s="9">
        <v>5</v>
      </c>
      <c r="B104" s="9" t="s">
        <v>6</v>
      </c>
      <c r="C104" s="11" t="s">
        <v>628</v>
      </c>
      <c r="D104" s="9" t="s">
        <v>10</v>
      </c>
      <c r="E104" s="11" t="s">
        <v>629</v>
      </c>
      <c r="F104" s="7"/>
      <c r="G104" s="9"/>
      <c r="H104" s="9"/>
      <c r="I104" s="9"/>
      <c r="J104" s="9"/>
      <c r="K104" s="9"/>
      <c r="L104" s="9"/>
      <c r="M104" s="9"/>
      <c r="N104" s="9"/>
    </row>
    <row r="105" spans="1:14" ht="22.2" customHeight="1">
      <c r="A105" s="34" t="s">
        <v>2</v>
      </c>
      <c r="B105" s="38"/>
      <c r="C105" s="38"/>
      <c r="D105" s="38"/>
      <c r="E105" s="35"/>
      <c r="F105" s="7" t="s">
        <v>8</v>
      </c>
      <c r="G105" s="9">
        <f t="shared" ref="G105:N105" si="6">SUM(G98:G104)</f>
        <v>157</v>
      </c>
      <c r="H105" s="9">
        <f t="shared" si="6"/>
        <v>108</v>
      </c>
      <c r="I105" s="9">
        <f t="shared" si="6"/>
        <v>6</v>
      </c>
      <c r="J105" s="9">
        <f t="shared" si="6"/>
        <v>2</v>
      </c>
      <c r="K105" s="9">
        <f t="shared" si="6"/>
        <v>3</v>
      </c>
      <c r="L105" s="9">
        <f t="shared" si="6"/>
        <v>1</v>
      </c>
      <c r="M105" s="9">
        <f t="shared" si="6"/>
        <v>88</v>
      </c>
      <c r="N105" s="9">
        <f t="shared" si="6"/>
        <v>11</v>
      </c>
    </row>
    <row r="108" spans="1:14" ht="22.2" customHeight="1">
      <c r="A108" s="3" t="s">
        <v>17</v>
      </c>
      <c r="C108" s="1" t="s">
        <v>613</v>
      </c>
      <c r="E108" s="19"/>
    </row>
    <row r="109" spans="1:14" ht="22.2" customHeight="1">
      <c r="A109" s="3" t="s">
        <v>0</v>
      </c>
    </row>
    <row r="110" spans="1:14" ht="22.2" customHeight="1">
      <c r="A110" s="20" t="s">
        <v>334</v>
      </c>
      <c r="B110" s="21"/>
      <c r="C110" s="22" t="s">
        <v>552</v>
      </c>
      <c r="D110" s="22" t="s">
        <v>10</v>
      </c>
      <c r="E110" s="22" t="s">
        <v>614</v>
      </c>
      <c r="F110" s="7" t="s">
        <v>9</v>
      </c>
      <c r="G110" s="24" t="s">
        <v>12</v>
      </c>
      <c r="H110" s="25"/>
      <c r="I110" s="24" t="s">
        <v>13</v>
      </c>
      <c r="J110" s="25"/>
      <c r="K110" s="24" t="s">
        <v>14</v>
      </c>
      <c r="L110" s="25"/>
      <c r="M110" s="28" t="s">
        <v>15</v>
      </c>
      <c r="N110" s="30" t="s">
        <v>11</v>
      </c>
    </row>
    <row r="111" spans="1:14" ht="22.2" customHeight="1">
      <c r="A111" s="32">
        <v>0.5625</v>
      </c>
      <c r="B111" s="33"/>
      <c r="C111" s="23"/>
      <c r="D111" s="23"/>
      <c r="E111" s="23"/>
      <c r="F111" s="7" t="str">
        <f>E110</f>
        <v>BONNY后綜高中</v>
      </c>
      <c r="G111" s="26"/>
      <c r="H111" s="27"/>
      <c r="I111" s="26"/>
      <c r="J111" s="27"/>
      <c r="K111" s="26"/>
      <c r="L111" s="27"/>
      <c r="M111" s="29"/>
      <c r="N111" s="31"/>
    </row>
    <row r="112" spans="1:14" ht="22.2" customHeight="1">
      <c r="A112" s="34" t="s">
        <v>1</v>
      </c>
      <c r="B112" s="35"/>
      <c r="C112" s="8"/>
      <c r="D112" s="9"/>
      <c r="E112" s="10"/>
      <c r="F112" s="7" t="s">
        <v>2</v>
      </c>
      <c r="G112" s="9" t="s">
        <v>3</v>
      </c>
      <c r="H112" s="9" t="s">
        <v>4</v>
      </c>
      <c r="I112" s="9" t="s">
        <v>3</v>
      </c>
      <c r="J112" s="9" t="s">
        <v>4</v>
      </c>
      <c r="K112" s="9" t="s">
        <v>3</v>
      </c>
      <c r="L112" s="9" t="s">
        <v>4</v>
      </c>
      <c r="M112" s="9" t="s">
        <v>5</v>
      </c>
      <c r="N112" s="9"/>
    </row>
    <row r="113" spans="1:14" ht="22.2" customHeight="1">
      <c r="A113" s="9">
        <v>1</v>
      </c>
      <c r="B113" s="9" t="s">
        <v>6</v>
      </c>
      <c r="C113" s="11" t="s">
        <v>173</v>
      </c>
      <c r="D113" s="9" t="s">
        <v>10</v>
      </c>
      <c r="E113" s="11" t="s">
        <v>615</v>
      </c>
      <c r="F113" s="7" t="s">
        <v>685</v>
      </c>
      <c r="G113" s="9">
        <v>42</v>
      </c>
      <c r="H113" s="9">
        <v>30</v>
      </c>
      <c r="I113" s="9">
        <v>2</v>
      </c>
      <c r="J113" s="9">
        <v>0</v>
      </c>
      <c r="K113" s="9">
        <v>1</v>
      </c>
      <c r="L113" s="9">
        <v>0</v>
      </c>
      <c r="M113" s="9">
        <v>26</v>
      </c>
      <c r="N113" s="9">
        <v>2</v>
      </c>
    </row>
    <row r="114" spans="1:14" ht="22.2" customHeight="1">
      <c r="A114" s="9">
        <v>2</v>
      </c>
      <c r="B114" s="9" t="s">
        <v>6</v>
      </c>
      <c r="C114" s="11" t="s">
        <v>616</v>
      </c>
      <c r="D114" s="9" t="s">
        <v>10</v>
      </c>
      <c r="E114" s="11" t="s">
        <v>181</v>
      </c>
      <c r="F114" s="7" t="s">
        <v>686</v>
      </c>
      <c r="G114" s="9">
        <v>42</v>
      </c>
      <c r="H114" s="9">
        <v>31</v>
      </c>
      <c r="I114" s="9">
        <v>2</v>
      </c>
      <c r="J114" s="9">
        <v>0</v>
      </c>
      <c r="K114" s="9">
        <v>1</v>
      </c>
      <c r="L114" s="9">
        <v>0</v>
      </c>
      <c r="M114" s="9">
        <v>23</v>
      </c>
      <c r="N114" s="9">
        <v>3</v>
      </c>
    </row>
    <row r="115" spans="1:14" ht="22.2" customHeight="1">
      <c r="A115" s="36">
        <v>3</v>
      </c>
      <c r="B115" s="36" t="s">
        <v>7</v>
      </c>
      <c r="C115" s="11" t="s">
        <v>198</v>
      </c>
      <c r="D115" s="17" t="s">
        <v>10</v>
      </c>
      <c r="E115" s="11" t="s">
        <v>617</v>
      </c>
      <c r="F115" s="22" t="s">
        <v>687</v>
      </c>
      <c r="G115" s="36">
        <v>29</v>
      </c>
      <c r="H115" s="36">
        <v>42</v>
      </c>
      <c r="I115" s="36">
        <v>0</v>
      </c>
      <c r="J115" s="36">
        <v>2</v>
      </c>
      <c r="K115" s="36">
        <v>0</v>
      </c>
      <c r="L115" s="36">
        <v>1</v>
      </c>
      <c r="M115" s="36">
        <v>23</v>
      </c>
      <c r="N115" s="36">
        <v>3</v>
      </c>
    </row>
    <row r="116" spans="1:14" ht="22.2" customHeight="1">
      <c r="A116" s="37"/>
      <c r="B116" s="37"/>
      <c r="C116" s="11" t="s">
        <v>201</v>
      </c>
      <c r="D116" s="18"/>
      <c r="E116" s="11" t="s">
        <v>618</v>
      </c>
      <c r="F116" s="23"/>
      <c r="G116" s="37"/>
      <c r="H116" s="37"/>
      <c r="I116" s="37"/>
      <c r="J116" s="37"/>
      <c r="K116" s="37"/>
      <c r="L116" s="37"/>
      <c r="M116" s="37"/>
      <c r="N116" s="37"/>
    </row>
    <row r="117" spans="1:14" ht="22.2" customHeight="1">
      <c r="A117" s="36">
        <v>4</v>
      </c>
      <c r="B117" s="36" t="s">
        <v>7</v>
      </c>
      <c r="C117" s="11" t="s">
        <v>320</v>
      </c>
      <c r="D117" s="17" t="s">
        <v>10</v>
      </c>
      <c r="E117" s="11" t="s">
        <v>619</v>
      </c>
      <c r="F117" s="22" t="s">
        <v>688</v>
      </c>
      <c r="G117" s="36">
        <v>21</v>
      </c>
      <c r="H117" s="36">
        <v>42</v>
      </c>
      <c r="I117" s="36">
        <v>0</v>
      </c>
      <c r="J117" s="36">
        <v>2</v>
      </c>
      <c r="K117" s="36">
        <v>0</v>
      </c>
      <c r="L117" s="36">
        <v>1</v>
      </c>
      <c r="M117" s="36">
        <v>17</v>
      </c>
      <c r="N117" s="36">
        <v>2</v>
      </c>
    </row>
    <row r="118" spans="1:14" ht="22.2" customHeight="1">
      <c r="A118" s="37"/>
      <c r="B118" s="37"/>
      <c r="C118" s="11" t="s">
        <v>200</v>
      </c>
      <c r="D118" s="18"/>
      <c r="E118" s="11" t="s">
        <v>620</v>
      </c>
      <c r="F118" s="23"/>
      <c r="G118" s="37"/>
      <c r="H118" s="37"/>
      <c r="I118" s="37"/>
      <c r="J118" s="37"/>
      <c r="K118" s="37"/>
      <c r="L118" s="37"/>
      <c r="M118" s="37"/>
      <c r="N118" s="37"/>
    </row>
    <row r="119" spans="1:14" ht="22.2" customHeight="1">
      <c r="A119" s="9">
        <v>5</v>
      </c>
      <c r="B119" s="9" t="s">
        <v>6</v>
      </c>
      <c r="C119" s="11" t="s">
        <v>202</v>
      </c>
      <c r="D119" s="9" t="s">
        <v>10</v>
      </c>
      <c r="E119" s="11" t="s">
        <v>621</v>
      </c>
      <c r="F119" s="7" t="s">
        <v>689</v>
      </c>
      <c r="G119" s="9">
        <v>28</v>
      </c>
      <c r="H119" s="9">
        <v>42</v>
      </c>
      <c r="I119" s="9">
        <v>0</v>
      </c>
      <c r="J119" s="9">
        <v>2</v>
      </c>
      <c r="K119" s="9">
        <v>0</v>
      </c>
      <c r="L119" s="9">
        <v>1</v>
      </c>
      <c r="M119" s="9">
        <v>20</v>
      </c>
      <c r="N119" s="9">
        <v>4</v>
      </c>
    </row>
    <row r="120" spans="1:14" ht="22.2" customHeight="1">
      <c r="A120" s="34" t="s">
        <v>2</v>
      </c>
      <c r="B120" s="38"/>
      <c r="C120" s="38"/>
      <c r="D120" s="38"/>
      <c r="E120" s="35"/>
      <c r="F120" s="7" t="s">
        <v>8</v>
      </c>
      <c r="G120" s="9">
        <f t="shared" ref="G120:N120" si="7">SUM(G113:G119)</f>
        <v>162</v>
      </c>
      <c r="H120" s="9">
        <f t="shared" si="7"/>
        <v>187</v>
      </c>
      <c r="I120" s="9">
        <f t="shared" si="7"/>
        <v>4</v>
      </c>
      <c r="J120" s="9">
        <f t="shared" si="7"/>
        <v>6</v>
      </c>
      <c r="K120" s="9">
        <f t="shared" si="7"/>
        <v>2</v>
      </c>
      <c r="L120" s="9">
        <f t="shared" si="7"/>
        <v>3</v>
      </c>
      <c r="M120" s="9">
        <f t="shared" si="7"/>
        <v>109</v>
      </c>
      <c r="N120" s="9">
        <f t="shared" si="7"/>
        <v>14</v>
      </c>
    </row>
    <row r="122" spans="1:14" ht="22.2" customHeight="1">
      <c r="A122" s="19" t="s">
        <v>18</v>
      </c>
      <c r="B122" s="19"/>
      <c r="C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4" ht="22.2" customHeight="1">
      <c r="A123" s="3" t="s">
        <v>16</v>
      </c>
      <c r="C123" s="1" t="s">
        <v>780</v>
      </c>
      <c r="D123" s="5"/>
      <c r="E123" s="19"/>
    </row>
    <row r="124" spans="1:14" ht="22.2" customHeight="1">
      <c r="A124" s="3" t="s">
        <v>0</v>
      </c>
    </row>
    <row r="125" spans="1:14" ht="22.2" customHeight="1">
      <c r="A125" s="20" t="s">
        <v>781</v>
      </c>
      <c r="B125" s="21"/>
      <c r="C125" s="22" t="s">
        <v>60</v>
      </c>
      <c r="D125" s="22" t="s">
        <v>10</v>
      </c>
      <c r="E125" s="22" t="s">
        <v>820</v>
      </c>
      <c r="F125" s="7" t="s">
        <v>9</v>
      </c>
      <c r="G125" s="24" t="s">
        <v>12</v>
      </c>
      <c r="H125" s="25"/>
      <c r="I125" s="24" t="s">
        <v>13</v>
      </c>
      <c r="J125" s="25"/>
      <c r="K125" s="24" t="s">
        <v>14</v>
      </c>
      <c r="L125" s="25"/>
      <c r="M125" s="28" t="s">
        <v>15</v>
      </c>
      <c r="N125" s="30" t="s">
        <v>11</v>
      </c>
    </row>
    <row r="126" spans="1:14" ht="22.2" customHeight="1">
      <c r="A126" s="32">
        <v>0.375</v>
      </c>
      <c r="B126" s="33"/>
      <c r="C126" s="23"/>
      <c r="D126" s="23"/>
      <c r="E126" s="23"/>
      <c r="F126" s="7" t="str">
        <f>C125</f>
        <v>亞柏興達竹崎A</v>
      </c>
      <c r="G126" s="26"/>
      <c r="H126" s="27"/>
      <c r="I126" s="26"/>
      <c r="J126" s="27"/>
      <c r="K126" s="26"/>
      <c r="L126" s="27"/>
      <c r="M126" s="29"/>
      <c r="N126" s="31"/>
    </row>
    <row r="127" spans="1:14" ht="22.2" customHeight="1">
      <c r="A127" s="34" t="s">
        <v>1</v>
      </c>
      <c r="B127" s="35"/>
      <c r="C127" s="8"/>
      <c r="D127" s="9"/>
      <c r="E127" s="8"/>
      <c r="F127" s="7"/>
      <c r="G127" s="9" t="s">
        <v>3</v>
      </c>
      <c r="H127" s="9" t="s">
        <v>4</v>
      </c>
      <c r="I127" s="9" t="s">
        <v>3</v>
      </c>
      <c r="J127" s="9" t="s">
        <v>4</v>
      </c>
      <c r="K127" s="9" t="s">
        <v>3</v>
      </c>
      <c r="L127" s="9" t="s">
        <v>4</v>
      </c>
      <c r="M127" s="9" t="s">
        <v>5</v>
      </c>
      <c r="N127" s="9"/>
    </row>
    <row r="128" spans="1:14" ht="22.2" customHeight="1">
      <c r="A128" s="9">
        <v>1</v>
      </c>
      <c r="B128" s="9" t="s">
        <v>6</v>
      </c>
      <c r="C128" s="11" t="s">
        <v>154</v>
      </c>
      <c r="D128" s="9" t="s">
        <v>10</v>
      </c>
      <c r="E128" s="11" t="s">
        <v>821</v>
      </c>
      <c r="F128" s="7" t="s">
        <v>832</v>
      </c>
      <c r="G128" s="9">
        <v>42</v>
      </c>
      <c r="H128" s="9">
        <v>28</v>
      </c>
      <c r="I128" s="9">
        <v>2</v>
      </c>
      <c r="J128" s="9">
        <v>0</v>
      </c>
      <c r="K128" s="9">
        <v>1</v>
      </c>
      <c r="L128" s="9">
        <v>0</v>
      </c>
      <c r="M128" s="9">
        <v>23</v>
      </c>
      <c r="N128" s="9">
        <v>2</v>
      </c>
    </row>
    <row r="129" spans="1:14" ht="22.2" customHeight="1">
      <c r="A129" s="9">
        <v>2</v>
      </c>
      <c r="B129" s="9" t="s">
        <v>6</v>
      </c>
      <c r="C129" s="11" t="s">
        <v>535</v>
      </c>
      <c r="D129" s="9" t="s">
        <v>10</v>
      </c>
      <c r="E129" s="11" t="s">
        <v>822</v>
      </c>
      <c r="F129" s="7" t="s">
        <v>833</v>
      </c>
      <c r="G129" s="9">
        <v>51</v>
      </c>
      <c r="H129" s="9">
        <v>46</v>
      </c>
      <c r="I129" s="9">
        <v>2</v>
      </c>
      <c r="J129" s="9">
        <v>1</v>
      </c>
      <c r="K129" s="9">
        <v>1</v>
      </c>
      <c r="L129" s="9">
        <v>0</v>
      </c>
      <c r="M129" s="9">
        <v>37</v>
      </c>
      <c r="N129" s="9">
        <v>2</v>
      </c>
    </row>
    <row r="130" spans="1:14" ht="22.2" customHeight="1">
      <c r="A130" s="36">
        <v>3</v>
      </c>
      <c r="B130" s="36" t="s">
        <v>7</v>
      </c>
      <c r="C130" s="11" t="s">
        <v>166</v>
      </c>
      <c r="D130" s="17" t="s">
        <v>10</v>
      </c>
      <c r="E130" s="11" t="s">
        <v>823</v>
      </c>
      <c r="F130" s="22" t="s">
        <v>834</v>
      </c>
      <c r="G130" s="36">
        <v>42</v>
      </c>
      <c r="H130" s="36">
        <v>24</v>
      </c>
      <c r="I130" s="36">
        <v>2</v>
      </c>
      <c r="J130" s="36">
        <v>0</v>
      </c>
      <c r="K130" s="36">
        <v>1</v>
      </c>
      <c r="L130" s="36">
        <v>0</v>
      </c>
      <c r="M130" s="36">
        <v>21</v>
      </c>
      <c r="N130" s="36">
        <v>3</v>
      </c>
    </row>
    <row r="131" spans="1:14" ht="22.2" customHeight="1">
      <c r="A131" s="37"/>
      <c r="B131" s="37"/>
      <c r="C131" s="11" t="s">
        <v>175</v>
      </c>
      <c r="D131" s="13"/>
      <c r="E131" s="11" t="s">
        <v>824</v>
      </c>
      <c r="F131" s="23"/>
      <c r="G131" s="37"/>
      <c r="H131" s="37"/>
      <c r="I131" s="37"/>
      <c r="J131" s="37"/>
      <c r="K131" s="37"/>
      <c r="L131" s="37"/>
      <c r="M131" s="37"/>
      <c r="N131" s="37"/>
    </row>
    <row r="132" spans="1:14" ht="22.2" customHeight="1">
      <c r="A132" s="36">
        <v>4</v>
      </c>
      <c r="B132" s="36" t="s">
        <v>7</v>
      </c>
      <c r="C132" s="11" t="s">
        <v>158</v>
      </c>
      <c r="D132" s="17" t="s">
        <v>10</v>
      </c>
      <c r="E132" s="11" t="s">
        <v>825</v>
      </c>
      <c r="F132" s="22"/>
      <c r="G132" s="36"/>
      <c r="H132" s="36"/>
      <c r="I132" s="36"/>
      <c r="J132" s="36"/>
      <c r="K132" s="36"/>
      <c r="L132" s="36"/>
      <c r="M132" s="36"/>
      <c r="N132" s="36"/>
    </row>
    <row r="133" spans="1:14" ht="22.2" customHeight="1">
      <c r="A133" s="37"/>
      <c r="B133" s="37"/>
      <c r="C133" s="11" t="s">
        <v>157</v>
      </c>
      <c r="D133" s="13"/>
      <c r="E133" s="11" t="s">
        <v>826</v>
      </c>
      <c r="F133" s="23"/>
      <c r="G133" s="37"/>
      <c r="H133" s="37"/>
      <c r="I133" s="37"/>
      <c r="J133" s="37"/>
      <c r="K133" s="37"/>
      <c r="L133" s="37"/>
      <c r="M133" s="37"/>
      <c r="N133" s="37"/>
    </row>
    <row r="134" spans="1:14" ht="22.2" customHeight="1">
      <c r="A134" s="9">
        <v>5</v>
      </c>
      <c r="B134" s="9" t="s">
        <v>6</v>
      </c>
      <c r="C134" s="11" t="s">
        <v>827</v>
      </c>
      <c r="D134" s="9" t="s">
        <v>10</v>
      </c>
      <c r="E134" s="11" t="s">
        <v>828</v>
      </c>
      <c r="F134" s="7"/>
      <c r="G134" s="9"/>
      <c r="H134" s="9"/>
      <c r="I134" s="9"/>
      <c r="J134" s="9"/>
      <c r="K134" s="9"/>
      <c r="L134" s="9"/>
      <c r="M134" s="9"/>
      <c r="N134" s="9"/>
    </row>
    <row r="135" spans="1:14" ht="22.2" customHeight="1">
      <c r="A135" s="34" t="s">
        <v>2</v>
      </c>
      <c r="B135" s="38"/>
      <c r="C135" s="38"/>
      <c r="D135" s="38"/>
      <c r="E135" s="35"/>
      <c r="F135" s="7" t="s">
        <v>8</v>
      </c>
      <c r="G135" s="9">
        <f t="shared" ref="G135:N135" si="8">SUM(G128:G134)</f>
        <v>135</v>
      </c>
      <c r="H135" s="9">
        <f t="shared" si="8"/>
        <v>98</v>
      </c>
      <c r="I135" s="9">
        <f t="shared" si="8"/>
        <v>6</v>
      </c>
      <c r="J135" s="9">
        <f t="shared" si="8"/>
        <v>1</v>
      </c>
      <c r="K135" s="9">
        <f t="shared" si="8"/>
        <v>3</v>
      </c>
      <c r="L135" s="9">
        <f t="shared" si="8"/>
        <v>0</v>
      </c>
      <c r="M135" s="9">
        <f t="shared" si="8"/>
        <v>81</v>
      </c>
      <c r="N135" s="9">
        <f t="shared" si="8"/>
        <v>7</v>
      </c>
    </row>
    <row r="138" spans="1:14" ht="22.2" customHeight="1">
      <c r="A138" s="3" t="s">
        <v>17</v>
      </c>
      <c r="C138" s="1" t="s">
        <v>810</v>
      </c>
      <c r="E138" s="19"/>
    </row>
    <row r="139" spans="1:14" ht="22.2" customHeight="1">
      <c r="A139" s="3" t="s">
        <v>0</v>
      </c>
    </row>
    <row r="140" spans="1:14" ht="22.2" customHeight="1">
      <c r="A140" s="20" t="s">
        <v>781</v>
      </c>
      <c r="B140" s="21"/>
      <c r="C140" s="22" t="s">
        <v>97</v>
      </c>
      <c r="D140" s="22" t="s">
        <v>10</v>
      </c>
      <c r="E140" s="22" t="s">
        <v>670</v>
      </c>
      <c r="F140" s="7" t="s">
        <v>9</v>
      </c>
      <c r="G140" s="24" t="s">
        <v>12</v>
      </c>
      <c r="H140" s="25"/>
      <c r="I140" s="24" t="s">
        <v>13</v>
      </c>
      <c r="J140" s="25"/>
      <c r="K140" s="24" t="s">
        <v>14</v>
      </c>
      <c r="L140" s="25"/>
      <c r="M140" s="28" t="s">
        <v>15</v>
      </c>
      <c r="N140" s="30" t="s">
        <v>11</v>
      </c>
    </row>
    <row r="141" spans="1:14" ht="22.2" customHeight="1">
      <c r="A141" s="32">
        <v>0.375</v>
      </c>
      <c r="B141" s="33"/>
      <c r="C141" s="23"/>
      <c r="D141" s="23"/>
      <c r="E141" s="23"/>
      <c r="F141" s="7" t="str">
        <f>C140</f>
        <v>亞柏興達竹崎B</v>
      </c>
      <c r="G141" s="26"/>
      <c r="H141" s="27"/>
      <c r="I141" s="26"/>
      <c r="J141" s="27"/>
      <c r="K141" s="26"/>
      <c r="L141" s="27"/>
      <c r="M141" s="29"/>
      <c r="N141" s="31"/>
    </row>
    <row r="142" spans="1:14" ht="22.2" customHeight="1">
      <c r="A142" s="34" t="s">
        <v>1</v>
      </c>
      <c r="B142" s="35"/>
      <c r="C142" s="8"/>
      <c r="D142" s="9"/>
      <c r="E142" s="10"/>
      <c r="F142" s="7" t="s">
        <v>2</v>
      </c>
      <c r="G142" s="9" t="s">
        <v>3</v>
      </c>
      <c r="H142" s="9" t="s">
        <v>4</v>
      </c>
      <c r="I142" s="9" t="s">
        <v>3</v>
      </c>
      <c r="J142" s="9" t="s">
        <v>4</v>
      </c>
      <c r="K142" s="9" t="s">
        <v>3</v>
      </c>
      <c r="L142" s="9" t="s">
        <v>4</v>
      </c>
      <c r="M142" s="9" t="s">
        <v>5</v>
      </c>
      <c r="N142" s="9"/>
    </row>
    <row r="143" spans="1:14" ht="22.2" customHeight="1">
      <c r="A143" s="9">
        <v>1</v>
      </c>
      <c r="B143" s="9" t="s">
        <v>6</v>
      </c>
      <c r="C143" s="11" t="s">
        <v>172</v>
      </c>
      <c r="D143" s="9" t="s">
        <v>10</v>
      </c>
      <c r="E143" s="11" t="s">
        <v>811</v>
      </c>
      <c r="F143" s="7" t="s">
        <v>835</v>
      </c>
      <c r="G143" s="9">
        <v>53</v>
      </c>
      <c r="H143" s="9">
        <v>44</v>
      </c>
      <c r="I143" s="9">
        <v>2</v>
      </c>
      <c r="J143" s="9">
        <v>1</v>
      </c>
      <c r="K143" s="9">
        <v>1</v>
      </c>
      <c r="L143" s="9">
        <v>0</v>
      </c>
      <c r="M143" s="9">
        <v>37</v>
      </c>
      <c r="N143" s="9">
        <v>4</v>
      </c>
    </row>
    <row r="144" spans="1:14" ht="22.2" customHeight="1">
      <c r="A144" s="9">
        <v>2</v>
      </c>
      <c r="B144" s="9" t="s">
        <v>6</v>
      </c>
      <c r="C144" s="11" t="s">
        <v>528</v>
      </c>
      <c r="D144" s="9" t="s">
        <v>10</v>
      </c>
      <c r="E144" s="11" t="s">
        <v>812</v>
      </c>
      <c r="F144" s="7" t="s">
        <v>836</v>
      </c>
      <c r="G144" s="9">
        <v>42</v>
      </c>
      <c r="H144" s="9">
        <v>21</v>
      </c>
      <c r="I144" s="9">
        <v>2</v>
      </c>
      <c r="J144" s="9">
        <v>0</v>
      </c>
      <c r="K144" s="9">
        <v>1</v>
      </c>
      <c r="L144" s="9">
        <v>0</v>
      </c>
      <c r="M144" s="9">
        <v>25</v>
      </c>
      <c r="N144" s="9">
        <v>3</v>
      </c>
    </row>
    <row r="145" spans="1:14" ht="22.2" customHeight="1">
      <c r="A145" s="36">
        <v>3</v>
      </c>
      <c r="B145" s="36" t="s">
        <v>7</v>
      </c>
      <c r="C145" s="11" t="s">
        <v>174</v>
      </c>
      <c r="D145" s="17" t="s">
        <v>10</v>
      </c>
      <c r="E145" s="11" t="s">
        <v>813</v>
      </c>
      <c r="F145" s="22" t="s">
        <v>837</v>
      </c>
      <c r="G145" s="36">
        <v>42</v>
      </c>
      <c r="H145" s="36">
        <v>33</v>
      </c>
      <c r="I145" s="36">
        <v>2</v>
      </c>
      <c r="J145" s="36">
        <v>0</v>
      </c>
      <c r="K145" s="36">
        <v>1</v>
      </c>
      <c r="L145" s="36">
        <v>0</v>
      </c>
      <c r="M145" s="36">
        <v>27</v>
      </c>
      <c r="N145" s="36">
        <v>4</v>
      </c>
    </row>
    <row r="146" spans="1:14" ht="22.2" customHeight="1">
      <c r="A146" s="37"/>
      <c r="B146" s="37"/>
      <c r="C146" s="11" t="s">
        <v>168</v>
      </c>
      <c r="D146" s="18"/>
      <c r="E146" s="11" t="s">
        <v>814</v>
      </c>
      <c r="F146" s="23"/>
      <c r="G146" s="37"/>
      <c r="H146" s="37"/>
      <c r="I146" s="37"/>
      <c r="J146" s="37"/>
      <c r="K146" s="37"/>
      <c r="L146" s="37"/>
      <c r="M146" s="37"/>
      <c r="N146" s="37"/>
    </row>
    <row r="147" spans="1:14" ht="22.2" customHeight="1">
      <c r="A147" s="36">
        <v>4</v>
      </c>
      <c r="B147" s="36" t="s">
        <v>7</v>
      </c>
      <c r="C147" s="11" t="s">
        <v>169</v>
      </c>
      <c r="D147" s="17" t="s">
        <v>10</v>
      </c>
      <c r="E147" s="11" t="s">
        <v>815</v>
      </c>
      <c r="F147" s="22"/>
      <c r="G147" s="36"/>
      <c r="H147" s="36"/>
      <c r="I147" s="36"/>
      <c r="J147" s="36"/>
      <c r="K147" s="36"/>
      <c r="L147" s="36"/>
      <c r="M147" s="36"/>
      <c r="N147" s="36"/>
    </row>
    <row r="148" spans="1:14" ht="22.2" customHeight="1">
      <c r="A148" s="37"/>
      <c r="B148" s="37"/>
      <c r="C148" s="11" t="s">
        <v>816</v>
      </c>
      <c r="D148" s="18"/>
      <c r="E148" s="11" t="s">
        <v>817</v>
      </c>
      <c r="F148" s="23"/>
      <c r="G148" s="37"/>
      <c r="H148" s="37"/>
      <c r="I148" s="37"/>
      <c r="J148" s="37"/>
      <c r="K148" s="37"/>
      <c r="L148" s="37"/>
      <c r="M148" s="37"/>
      <c r="N148" s="37"/>
    </row>
    <row r="149" spans="1:14" ht="22.2" customHeight="1">
      <c r="A149" s="9">
        <v>5</v>
      </c>
      <c r="B149" s="9" t="s">
        <v>6</v>
      </c>
      <c r="C149" s="11" t="s">
        <v>818</v>
      </c>
      <c r="D149" s="9" t="s">
        <v>10</v>
      </c>
      <c r="E149" s="11" t="s">
        <v>819</v>
      </c>
      <c r="F149" s="7"/>
      <c r="G149" s="9"/>
      <c r="H149" s="9"/>
      <c r="I149" s="9"/>
      <c r="J149" s="9"/>
      <c r="K149" s="9"/>
      <c r="L149" s="9"/>
      <c r="M149" s="9"/>
      <c r="N149" s="9"/>
    </row>
    <row r="150" spans="1:14" ht="22.2" customHeight="1">
      <c r="A150" s="34" t="s">
        <v>2</v>
      </c>
      <c r="B150" s="38"/>
      <c r="C150" s="38"/>
      <c r="D150" s="38"/>
      <c r="E150" s="35"/>
      <c r="F150" s="7" t="s">
        <v>8</v>
      </c>
      <c r="G150" s="9">
        <f t="shared" ref="G150:N150" si="9">SUM(G143:G149)</f>
        <v>137</v>
      </c>
      <c r="H150" s="9">
        <f t="shared" si="9"/>
        <v>98</v>
      </c>
      <c r="I150" s="9">
        <f t="shared" si="9"/>
        <v>6</v>
      </c>
      <c r="J150" s="9">
        <f t="shared" si="9"/>
        <v>1</v>
      </c>
      <c r="K150" s="9">
        <f t="shared" si="9"/>
        <v>3</v>
      </c>
      <c r="L150" s="9">
        <f t="shared" si="9"/>
        <v>0</v>
      </c>
      <c r="M150" s="9">
        <f t="shared" si="9"/>
        <v>89</v>
      </c>
      <c r="N150" s="9">
        <f t="shared" si="9"/>
        <v>11</v>
      </c>
    </row>
    <row r="152" spans="1:14" ht="22.2" customHeight="1">
      <c r="A152" s="19" t="s">
        <v>18</v>
      </c>
      <c r="B152" s="19"/>
      <c r="C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4" ht="22.2" customHeight="1">
      <c r="A153" s="3" t="s">
        <v>16</v>
      </c>
      <c r="C153" s="1" t="s">
        <v>809</v>
      </c>
      <c r="D153" s="5"/>
      <c r="E153" s="19"/>
    </row>
    <row r="154" spans="1:14" ht="22.2" customHeight="1">
      <c r="A154" s="3" t="s">
        <v>0</v>
      </c>
    </row>
    <row r="155" spans="1:14" ht="22.2" customHeight="1">
      <c r="A155" s="20" t="s">
        <v>781</v>
      </c>
      <c r="B155" s="21"/>
      <c r="C155" s="22" t="s">
        <v>316</v>
      </c>
      <c r="D155" s="22" t="s">
        <v>10</v>
      </c>
      <c r="E155" s="22" t="s">
        <v>506</v>
      </c>
      <c r="F155" s="7" t="s">
        <v>9</v>
      </c>
      <c r="G155" s="24" t="s">
        <v>12</v>
      </c>
      <c r="H155" s="25"/>
      <c r="I155" s="24" t="s">
        <v>13</v>
      </c>
      <c r="J155" s="25"/>
      <c r="K155" s="24" t="s">
        <v>14</v>
      </c>
      <c r="L155" s="25"/>
      <c r="M155" s="28" t="s">
        <v>15</v>
      </c>
      <c r="N155" s="30" t="s">
        <v>11</v>
      </c>
    </row>
    <row r="156" spans="1:14" ht="22.2" customHeight="1">
      <c r="A156" s="32">
        <v>0.375</v>
      </c>
      <c r="B156" s="33"/>
      <c r="C156" s="23"/>
      <c r="D156" s="23"/>
      <c r="E156" s="23"/>
      <c r="F156" s="7" t="s">
        <v>838</v>
      </c>
      <c r="G156" s="26"/>
      <c r="H156" s="27"/>
      <c r="I156" s="26"/>
      <c r="J156" s="27"/>
      <c r="K156" s="26"/>
      <c r="L156" s="27"/>
      <c r="M156" s="29"/>
      <c r="N156" s="31"/>
    </row>
    <row r="157" spans="1:14" ht="22.2" customHeight="1">
      <c r="A157" s="34" t="s">
        <v>1</v>
      </c>
      <c r="B157" s="35"/>
      <c r="C157" s="8"/>
      <c r="D157" s="9"/>
      <c r="E157" s="8"/>
      <c r="F157" s="7"/>
      <c r="G157" s="9" t="s">
        <v>3</v>
      </c>
      <c r="H157" s="9" t="s">
        <v>4</v>
      </c>
      <c r="I157" s="9" t="s">
        <v>3</v>
      </c>
      <c r="J157" s="9" t="s">
        <v>4</v>
      </c>
      <c r="K157" s="9" t="s">
        <v>3</v>
      </c>
      <c r="L157" s="9" t="s">
        <v>4</v>
      </c>
      <c r="M157" s="9" t="s">
        <v>5</v>
      </c>
      <c r="N157" s="9"/>
    </row>
    <row r="158" spans="1:14" ht="22.2" customHeight="1">
      <c r="A158" s="9">
        <v>1</v>
      </c>
      <c r="B158" s="9" t="s">
        <v>6</v>
      </c>
      <c r="C158" s="11" t="s">
        <v>319</v>
      </c>
      <c r="D158" s="9" t="s">
        <v>10</v>
      </c>
      <c r="E158" s="11" t="s">
        <v>509</v>
      </c>
      <c r="F158" s="7" t="s">
        <v>839</v>
      </c>
      <c r="G158" s="9">
        <v>16</v>
      </c>
      <c r="H158" s="9">
        <v>42</v>
      </c>
      <c r="I158" s="9">
        <v>0</v>
      </c>
      <c r="J158" s="9">
        <v>2</v>
      </c>
      <c r="K158" s="9">
        <v>0</v>
      </c>
      <c r="L158" s="9">
        <v>1</v>
      </c>
      <c r="M158" s="9">
        <v>17</v>
      </c>
      <c r="N158" s="9">
        <v>3</v>
      </c>
    </row>
    <row r="159" spans="1:14" ht="22.2" customHeight="1">
      <c r="A159" s="9">
        <v>2</v>
      </c>
      <c r="B159" s="9" t="s">
        <v>6</v>
      </c>
      <c r="C159" s="11" t="s">
        <v>519</v>
      </c>
      <c r="D159" s="9" t="s">
        <v>10</v>
      </c>
      <c r="E159" s="11" t="s">
        <v>508</v>
      </c>
      <c r="F159" s="7" t="s">
        <v>840</v>
      </c>
      <c r="G159" s="9">
        <v>29</v>
      </c>
      <c r="H159" s="9">
        <v>42</v>
      </c>
      <c r="I159" s="9">
        <v>0</v>
      </c>
      <c r="J159" s="9">
        <v>2</v>
      </c>
      <c r="K159" s="9">
        <v>0</v>
      </c>
      <c r="L159" s="9">
        <v>1</v>
      </c>
      <c r="M159" s="9">
        <v>21</v>
      </c>
      <c r="N159" s="9">
        <v>2</v>
      </c>
    </row>
    <row r="160" spans="1:14" ht="22.2" customHeight="1">
      <c r="A160" s="36">
        <v>3</v>
      </c>
      <c r="B160" s="36" t="s">
        <v>7</v>
      </c>
      <c r="C160" s="11" t="s">
        <v>317</v>
      </c>
      <c r="D160" s="17" t="s">
        <v>10</v>
      </c>
      <c r="E160" s="11" t="s">
        <v>510</v>
      </c>
      <c r="F160" s="22" t="s">
        <v>841</v>
      </c>
      <c r="G160" s="36">
        <v>42</v>
      </c>
      <c r="H160" s="36">
        <v>4</v>
      </c>
      <c r="I160" s="36">
        <v>2</v>
      </c>
      <c r="J160" s="36">
        <v>0</v>
      </c>
      <c r="K160" s="36">
        <v>1</v>
      </c>
      <c r="L160" s="36">
        <v>0</v>
      </c>
      <c r="M160" s="36">
        <v>17</v>
      </c>
      <c r="N160" s="36">
        <v>1</v>
      </c>
    </row>
    <row r="161" spans="1:14" ht="22.2" customHeight="1">
      <c r="A161" s="37"/>
      <c r="B161" s="37"/>
      <c r="C161" s="11" t="s">
        <v>318</v>
      </c>
      <c r="D161" s="13"/>
      <c r="E161" s="11" t="s">
        <v>512</v>
      </c>
      <c r="F161" s="23"/>
      <c r="G161" s="37"/>
      <c r="H161" s="37"/>
      <c r="I161" s="37"/>
      <c r="J161" s="37"/>
      <c r="K161" s="37"/>
      <c r="L161" s="37"/>
      <c r="M161" s="37"/>
      <c r="N161" s="37"/>
    </row>
    <row r="162" spans="1:14" ht="22.2" customHeight="1">
      <c r="A162" s="36">
        <v>4</v>
      </c>
      <c r="B162" s="36" t="s">
        <v>7</v>
      </c>
      <c r="C162" s="11" t="s">
        <v>523</v>
      </c>
      <c r="D162" s="17" t="s">
        <v>10</v>
      </c>
      <c r="E162" s="16" t="s">
        <v>26</v>
      </c>
      <c r="F162" s="22" t="s">
        <v>842</v>
      </c>
      <c r="G162" s="36">
        <v>42</v>
      </c>
      <c r="H162" s="36">
        <v>0</v>
      </c>
      <c r="I162" s="36">
        <v>2</v>
      </c>
      <c r="J162" s="36">
        <v>0</v>
      </c>
      <c r="K162" s="36">
        <v>1</v>
      </c>
      <c r="L162" s="36">
        <v>0</v>
      </c>
      <c r="M162" s="36">
        <v>0</v>
      </c>
      <c r="N162" s="36">
        <v>0</v>
      </c>
    </row>
    <row r="163" spans="1:14" ht="22.2" customHeight="1">
      <c r="A163" s="37"/>
      <c r="B163" s="37"/>
      <c r="C163" s="11" t="s">
        <v>310</v>
      </c>
      <c r="D163" s="13"/>
      <c r="E163" s="16" t="s">
        <v>26</v>
      </c>
      <c r="F163" s="23"/>
      <c r="G163" s="37"/>
      <c r="H163" s="37"/>
      <c r="I163" s="37"/>
      <c r="J163" s="37"/>
      <c r="K163" s="37"/>
      <c r="L163" s="37"/>
      <c r="M163" s="37"/>
      <c r="N163" s="37"/>
    </row>
    <row r="164" spans="1:14" ht="22.2" customHeight="1">
      <c r="A164" s="9">
        <v>5</v>
      </c>
      <c r="B164" s="9" t="s">
        <v>6</v>
      </c>
      <c r="C164" s="16" t="s">
        <v>26</v>
      </c>
      <c r="D164" s="9" t="s">
        <v>10</v>
      </c>
      <c r="E164" s="16" t="s">
        <v>26</v>
      </c>
      <c r="F164" s="7"/>
      <c r="G164" s="9"/>
      <c r="H164" s="9"/>
      <c r="I164" s="9"/>
      <c r="J164" s="9"/>
      <c r="K164" s="9"/>
      <c r="L164" s="9"/>
      <c r="M164" s="9"/>
      <c r="N164" s="9"/>
    </row>
    <row r="165" spans="1:14" ht="22.2" customHeight="1">
      <c r="A165" s="34" t="s">
        <v>2</v>
      </c>
      <c r="B165" s="38"/>
      <c r="C165" s="38"/>
      <c r="D165" s="38"/>
      <c r="E165" s="35"/>
      <c r="F165" s="7" t="s">
        <v>8</v>
      </c>
      <c r="G165" s="9">
        <f t="shared" ref="G165:N165" si="10">SUM(G158:G164)</f>
        <v>129</v>
      </c>
      <c r="H165" s="9">
        <f t="shared" si="10"/>
        <v>88</v>
      </c>
      <c r="I165" s="9">
        <f t="shared" si="10"/>
        <v>4</v>
      </c>
      <c r="J165" s="9">
        <f t="shared" si="10"/>
        <v>4</v>
      </c>
      <c r="K165" s="9">
        <f t="shared" si="10"/>
        <v>2</v>
      </c>
      <c r="L165" s="9">
        <f t="shared" si="10"/>
        <v>2</v>
      </c>
      <c r="M165" s="9">
        <f t="shared" si="10"/>
        <v>55</v>
      </c>
      <c r="N165" s="9">
        <f t="shared" si="10"/>
        <v>6</v>
      </c>
    </row>
    <row r="168" spans="1:14" ht="22.2" customHeight="1">
      <c r="A168" s="3" t="s">
        <v>17</v>
      </c>
      <c r="C168" s="1" t="s">
        <v>806</v>
      </c>
      <c r="E168" s="19"/>
    </row>
    <row r="169" spans="1:14" ht="22.2" customHeight="1">
      <c r="A169" s="3" t="s">
        <v>0</v>
      </c>
    </row>
    <row r="170" spans="1:14" ht="22.2" customHeight="1">
      <c r="A170" s="20" t="s">
        <v>781</v>
      </c>
      <c r="B170" s="21"/>
      <c r="C170" s="22" t="s">
        <v>517</v>
      </c>
      <c r="D170" s="22" t="s">
        <v>10</v>
      </c>
      <c r="E170" s="22" t="s">
        <v>507</v>
      </c>
      <c r="F170" s="7" t="s">
        <v>9</v>
      </c>
      <c r="G170" s="24" t="s">
        <v>12</v>
      </c>
      <c r="H170" s="25"/>
      <c r="I170" s="24" t="s">
        <v>13</v>
      </c>
      <c r="J170" s="25"/>
      <c r="K170" s="24" t="s">
        <v>14</v>
      </c>
      <c r="L170" s="25"/>
      <c r="M170" s="28" t="s">
        <v>15</v>
      </c>
      <c r="N170" s="30" t="s">
        <v>11</v>
      </c>
    </row>
    <row r="171" spans="1:14" ht="22.2" customHeight="1">
      <c r="A171" s="32">
        <v>0.375</v>
      </c>
      <c r="B171" s="33"/>
      <c r="C171" s="23"/>
      <c r="D171" s="23"/>
      <c r="E171" s="23"/>
      <c r="F171" s="7" t="str">
        <f>C170</f>
        <v>土銀百齡高中</v>
      </c>
      <c r="G171" s="26"/>
      <c r="H171" s="27"/>
      <c r="I171" s="26"/>
      <c r="J171" s="27"/>
      <c r="K171" s="26"/>
      <c r="L171" s="27"/>
      <c r="M171" s="29"/>
      <c r="N171" s="31"/>
    </row>
    <row r="172" spans="1:14" ht="22.2" customHeight="1">
      <c r="A172" s="34" t="s">
        <v>1</v>
      </c>
      <c r="B172" s="35"/>
      <c r="C172" s="8"/>
      <c r="D172" s="9"/>
      <c r="E172" s="10"/>
      <c r="F172" s="7" t="s">
        <v>2</v>
      </c>
      <c r="G172" s="9" t="s">
        <v>3</v>
      </c>
      <c r="H172" s="9" t="s">
        <v>4</v>
      </c>
      <c r="I172" s="9" t="s">
        <v>3</v>
      </c>
      <c r="J172" s="9" t="s">
        <v>4</v>
      </c>
      <c r="K172" s="9" t="s">
        <v>3</v>
      </c>
      <c r="L172" s="9" t="s">
        <v>4</v>
      </c>
      <c r="M172" s="9" t="s">
        <v>5</v>
      </c>
      <c r="N172" s="9"/>
    </row>
    <row r="173" spans="1:14" ht="22.2" customHeight="1">
      <c r="A173" s="9">
        <v>1</v>
      </c>
      <c r="B173" s="9" t="s">
        <v>6</v>
      </c>
      <c r="C173" s="11" t="s">
        <v>520</v>
      </c>
      <c r="D173" s="9" t="s">
        <v>10</v>
      </c>
      <c r="E173" s="11" t="s">
        <v>332</v>
      </c>
      <c r="F173" s="7" t="s">
        <v>879</v>
      </c>
      <c r="G173" s="9">
        <v>59</v>
      </c>
      <c r="H173" s="9">
        <v>59</v>
      </c>
      <c r="I173" s="9">
        <v>2</v>
      </c>
      <c r="J173" s="9">
        <v>1</v>
      </c>
      <c r="K173" s="9">
        <v>1</v>
      </c>
      <c r="L173" s="9">
        <v>0</v>
      </c>
      <c r="M173" s="9">
        <v>53</v>
      </c>
      <c r="N173" s="9">
        <v>7</v>
      </c>
    </row>
    <row r="174" spans="1:14" ht="22.2" customHeight="1">
      <c r="A174" s="9">
        <v>2</v>
      </c>
      <c r="B174" s="9" t="s">
        <v>6</v>
      </c>
      <c r="C174" s="11" t="s">
        <v>526</v>
      </c>
      <c r="D174" s="9" t="s">
        <v>10</v>
      </c>
      <c r="E174" s="11" t="s">
        <v>325</v>
      </c>
      <c r="F174" s="7" t="s">
        <v>880</v>
      </c>
      <c r="G174" s="9">
        <v>3</v>
      </c>
      <c r="H174" s="9">
        <v>42</v>
      </c>
      <c r="I174" s="9">
        <v>0</v>
      </c>
      <c r="J174" s="9">
        <v>2</v>
      </c>
      <c r="K174" s="9">
        <v>0</v>
      </c>
      <c r="L174" s="9">
        <v>1</v>
      </c>
      <c r="M174" s="9">
        <v>10</v>
      </c>
      <c r="N174" s="9">
        <v>1</v>
      </c>
    </row>
    <row r="175" spans="1:14" ht="22.2" customHeight="1">
      <c r="A175" s="36">
        <v>3</v>
      </c>
      <c r="B175" s="36" t="s">
        <v>7</v>
      </c>
      <c r="C175" s="11" t="s">
        <v>521</v>
      </c>
      <c r="D175" s="17" t="s">
        <v>10</v>
      </c>
      <c r="E175" s="11" t="s">
        <v>511</v>
      </c>
      <c r="F175" s="22" t="s">
        <v>881</v>
      </c>
      <c r="G175" s="36">
        <v>42</v>
      </c>
      <c r="H175" s="36">
        <v>32</v>
      </c>
      <c r="I175" s="36">
        <v>2</v>
      </c>
      <c r="J175" s="36">
        <v>0</v>
      </c>
      <c r="K175" s="36">
        <v>1</v>
      </c>
      <c r="L175" s="36">
        <v>0</v>
      </c>
      <c r="M175" s="36">
        <v>32</v>
      </c>
      <c r="N175" s="36">
        <v>4</v>
      </c>
    </row>
    <row r="176" spans="1:14" ht="22.2" customHeight="1">
      <c r="A176" s="37"/>
      <c r="B176" s="37"/>
      <c r="C176" s="11" t="s">
        <v>522</v>
      </c>
      <c r="D176" s="18"/>
      <c r="E176" s="11" t="s">
        <v>513</v>
      </c>
      <c r="F176" s="23"/>
      <c r="G176" s="37"/>
      <c r="H176" s="37"/>
      <c r="I176" s="37"/>
      <c r="J176" s="37"/>
      <c r="K176" s="37"/>
      <c r="L176" s="37"/>
      <c r="M176" s="37"/>
      <c r="N176" s="37"/>
    </row>
    <row r="177" spans="1:14" ht="22.2" customHeight="1">
      <c r="A177" s="36">
        <v>4</v>
      </c>
      <c r="B177" s="36" t="s">
        <v>7</v>
      </c>
      <c r="C177" s="11" t="s">
        <v>524</v>
      </c>
      <c r="D177" s="17" t="s">
        <v>10</v>
      </c>
      <c r="E177" s="11" t="s">
        <v>807</v>
      </c>
      <c r="F177" s="22" t="s">
        <v>882</v>
      </c>
      <c r="G177" s="36">
        <v>42</v>
      </c>
      <c r="H177" s="36">
        <v>29</v>
      </c>
      <c r="I177" s="36">
        <v>2</v>
      </c>
      <c r="J177" s="36">
        <v>0</v>
      </c>
      <c r="K177" s="36">
        <v>1</v>
      </c>
      <c r="L177" s="36">
        <v>0</v>
      </c>
      <c r="M177" s="36">
        <v>27</v>
      </c>
      <c r="N177" s="36">
        <v>5</v>
      </c>
    </row>
    <row r="178" spans="1:14" ht="22.2" customHeight="1">
      <c r="A178" s="37"/>
      <c r="B178" s="37"/>
      <c r="C178" s="11" t="s">
        <v>525</v>
      </c>
      <c r="D178" s="18"/>
      <c r="E178" s="11" t="s">
        <v>808</v>
      </c>
      <c r="F178" s="23"/>
      <c r="G178" s="37"/>
      <c r="H178" s="37"/>
      <c r="I178" s="37"/>
      <c r="J178" s="37"/>
      <c r="K178" s="37"/>
      <c r="L178" s="37"/>
      <c r="M178" s="37"/>
      <c r="N178" s="37"/>
    </row>
    <row r="179" spans="1:14" ht="22.2" customHeight="1">
      <c r="A179" s="9">
        <v>5</v>
      </c>
      <c r="B179" s="9" t="s">
        <v>6</v>
      </c>
      <c r="C179" s="11" t="s">
        <v>518</v>
      </c>
      <c r="D179" s="9" t="s">
        <v>10</v>
      </c>
      <c r="E179" s="11" t="s">
        <v>516</v>
      </c>
      <c r="F179" s="7"/>
      <c r="G179" s="9"/>
      <c r="H179" s="9"/>
      <c r="I179" s="9"/>
      <c r="J179" s="9"/>
      <c r="K179" s="9"/>
      <c r="L179" s="9"/>
      <c r="M179" s="9"/>
      <c r="N179" s="9"/>
    </row>
    <row r="180" spans="1:14" ht="22.2" customHeight="1">
      <c r="A180" s="34" t="s">
        <v>2</v>
      </c>
      <c r="B180" s="38"/>
      <c r="C180" s="38"/>
      <c r="D180" s="38"/>
      <c r="E180" s="35"/>
      <c r="F180" s="7" t="s">
        <v>8</v>
      </c>
      <c r="G180" s="9">
        <f t="shared" ref="G180:N180" si="11">SUM(G173:G179)</f>
        <v>146</v>
      </c>
      <c r="H180" s="9">
        <f t="shared" si="11"/>
        <v>162</v>
      </c>
      <c r="I180" s="9">
        <f t="shared" si="11"/>
        <v>6</v>
      </c>
      <c r="J180" s="9">
        <f t="shared" si="11"/>
        <v>3</v>
      </c>
      <c r="K180" s="9">
        <f t="shared" si="11"/>
        <v>3</v>
      </c>
      <c r="L180" s="9">
        <f t="shared" si="11"/>
        <v>1</v>
      </c>
      <c r="M180" s="9">
        <f t="shared" si="11"/>
        <v>122</v>
      </c>
      <c r="N180" s="9">
        <f t="shared" si="11"/>
        <v>17</v>
      </c>
    </row>
    <row r="182" spans="1:14" ht="22.2" customHeight="1">
      <c r="A182" s="19" t="s">
        <v>18</v>
      </c>
      <c r="B182" s="19"/>
      <c r="C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4" ht="22.2" customHeight="1">
      <c r="A183" s="3" t="s">
        <v>16</v>
      </c>
      <c r="C183" s="1" t="s">
        <v>805</v>
      </c>
      <c r="D183" s="5"/>
      <c r="E183" s="19"/>
    </row>
    <row r="184" spans="1:14" ht="22.2" customHeight="1">
      <c r="A184" s="3" t="s">
        <v>0</v>
      </c>
    </row>
    <row r="185" spans="1:14" ht="22.2" customHeight="1">
      <c r="A185" s="20" t="s">
        <v>781</v>
      </c>
      <c r="B185" s="21"/>
      <c r="C185" s="22" t="s">
        <v>228</v>
      </c>
      <c r="D185" s="22" t="s">
        <v>10</v>
      </c>
      <c r="E185" s="22" t="s">
        <v>109</v>
      </c>
      <c r="F185" s="7" t="s">
        <v>9</v>
      </c>
      <c r="G185" s="24" t="s">
        <v>12</v>
      </c>
      <c r="H185" s="25"/>
      <c r="I185" s="24" t="s">
        <v>13</v>
      </c>
      <c r="J185" s="25"/>
      <c r="K185" s="24" t="s">
        <v>14</v>
      </c>
      <c r="L185" s="25"/>
      <c r="M185" s="28" t="s">
        <v>15</v>
      </c>
      <c r="N185" s="30" t="s">
        <v>11</v>
      </c>
    </row>
    <row r="186" spans="1:14" ht="22.2" customHeight="1">
      <c r="A186" s="32">
        <v>0.375</v>
      </c>
      <c r="B186" s="33"/>
      <c r="C186" s="23"/>
      <c r="D186" s="23"/>
      <c r="E186" s="23"/>
      <c r="F186" s="7" t="str">
        <f>C185</f>
        <v>亞柏雄中B</v>
      </c>
      <c r="G186" s="26"/>
      <c r="H186" s="27"/>
      <c r="I186" s="26"/>
      <c r="J186" s="27"/>
      <c r="K186" s="26"/>
      <c r="L186" s="27"/>
      <c r="M186" s="29"/>
      <c r="N186" s="31"/>
    </row>
    <row r="187" spans="1:14" ht="22.2" customHeight="1">
      <c r="A187" s="34" t="s">
        <v>1</v>
      </c>
      <c r="B187" s="35"/>
      <c r="C187" s="8"/>
      <c r="D187" s="9"/>
      <c r="E187" s="8"/>
      <c r="F187" s="7"/>
      <c r="G187" s="9" t="s">
        <v>3</v>
      </c>
      <c r="H187" s="9" t="s">
        <v>4</v>
      </c>
      <c r="I187" s="9" t="s">
        <v>3</v>
      </c>
      <c r="J187" s="9" t="s">
        <v>4</v>
      </c>
      <c r="K187" s="9" t="s">
        <v>3</v>
      </c>
      <c r="L187" s="9" t="s">
        <v>4</v>
      </c>
      <c r="M187" s="9" t="s">
        <v>5</v>
      </c>
      <c r="N187" s="9"/>
    </row>
    <row r="188" spans="1:14" ht="22.2" customHeight="1">
      <c r="A188" s="9">
        <v>1</v>
      </c>
      <c r="B188" s="9" t="s">
        <v>6</v>
      </c>
      <c r="C188" s="11" t="s">
        <v>329</v>
      </c>
      <c r="D188" s="9" t="s">
        <v>10</v>
      </c>
      <c r="E188" s="11" t="s">
        <v>145</v>
      </c>
      <c r="F188" s="7" t="s">
        <v>829</v>
      </c>
      <c r="G188" s="9">
        <v>42</v>
      </c>
      <c r="H188" s="9">
        <v>15</v>
      </c>
      <c r="I188" s="9">
        <v>2</v>
      </c>
      <c r="J188" s="9">
        <v>0</v>
      </c>
      <c r="K188" s="9">
        <v>1</v>
      </c>
      <c r="L188" s="9">
        <v>0</v>
      </c>
      <c r="M188" s="9">
        <v>21</v>
      </c>
      <c r="N188" s="9">
        <v>2</v>
      </c>
    </row>
    <row r="189" spans="1:14" ht="22.2" customHeight="1">
      <c r="A189" s="9">
        <v>2</v>
      </c>
      <c r="B189" s="9" t="s">
        <v>6</v>
      </c>
      <c r="C189" s="11" t="s">
        <v>501</v>
      </c>
      <c r="D189" s="9" t="s">
        <v>10</v>
      </c>
      <c r="E189" s="11" t="s">
        <v>634</v>
      </c>
      <c r="F189" s="7" t="s">
        <v>830</v>
      </c>
      <c r="G189" s="9">
        <v>42</v>
      </c>
      <c r="H189" s="9">
        <v>19</v>
      </c>
      <c r="I189" s="9">
        <v>2</v>
      </c>
      <c r="J189" s="9">
        <v>0</v>
      </c>
      <c r="K189" s="9">
        <v>1</v>
      </c>
      <c r="L189" s="9">
        <v>0</v>
      </c>
      <c r="M189" s="9">
        <v>19</v>
      </c>
      <c r="N189" s="9">
        <v>3</v>
      </c>
    </row>
    <row r="190" spans="1:14" ht="22.2" customHeight="1">
      <c r="A190" s="36">
        <v>3</v>
      </c>
      <c r="B190" s="36" t="s">
        <v>7</v>
      </c>
      <c r="C190" s="11" t="s">
        <v>330</v>
      </c>
      <c r="D190" s="17" t="s">
        <v>10</v>
      </c>
      <c r="E190" s="11" t="s">
        <v>146</v>
      </c>
      <c r="F190" s="22" t="s">
        <v>831</v>
      </c>
      <c r="G190" s="36">
        <v>42</v>
      </c>
      <c r="H190" s="36">
        <v>13</v>
      </c>
      <c r="I190" s="36">
        <v>2</v>
      </c>
      <c r="J190" s="36">
        <v>0</v>
      </c>
      <c r="K190" s="36">
        <v>1</v>
      </c>
      <c r="L190" s="36">
        <v>0</v>
      </c>
      <c r="M190" s="36">
        <v>17</v>
      </c>
      <c r="N190" s="36">
        <v>2</v>
      </c>
    </row>
    <row r="191" spans="1:14" ht="22.2" customHeight="1">
      <c r="A191" s="37"/>
      <c r="B191" s="37"/>
      <c r="C191" s="11" t="s">
        <v>331</v>
      </c>
      <c r="D191" s="13"/>
      <c r="E191" s="11" t="s">
        <v>633</v>
      </c>
      <c r="F191" s="23"/>
      <c r="G191" s="37"/>
      <c r="H191" s="37"/>
      <c r="I191" s="37"/>
      <c r="J191" s="37"/>
      <c r="K191" s="37"/>
      <c r="L191" s="37"/>
      <c r="M191" s="37"/>
      <c r="N191" s="37"/>
    </row>
    <row r="192" spans="1:14" ht="22.2" customHeight="1">
      <c r="A192" s="36">
        <v>4</v>
      </c>
      <c r="B192" s="36" t="s">
        <v>7</v>
      </c>
      <c r="C192" s="11" t="s">
        <v>503</v>
      </c>
      <c r="D192" s="17" t="s">
        <v>10</v>
      </c>
      <c r="E192" s="11" t="s">
        <v>148</v>
      </c>
      <c r="F192" s="22"/>
      <c r="G192" s="36"/>
      <c r="H192" s="36"/>
      <c r="I192" s="36"/>
      <c r="J192" s="36"/>
      <c r="K192" s="36"/>
      <c r="L192" s="36"/>
      <c r="M192" s="36"/>
      <c r="N192" s="36"/>
    </row>
    <row r="193" spans="1:14" ht="22.2" customHeight="1">
      <c r="A193" s="37"/>
      <c r="B193" s="37"/>
      <c r="C193" s="11" t="s">
        <v>502</v>
      </c>
      <c r="D193" s="13"/>
      <c r="E193" s="11" t="s">
        <v>147</v>
      </c>
      <c r="F193" s="23"/>
      <c r="G193" s="37"/>
      <c r="H193" s="37"/>
      <c r="I193" s="37"/>
      <c r="J193" s="37"/>
      <c r="K193" s="37"/>
      <c r="L193" s="37"/>
      <c r="M193" s="37"/>
      <c r="N193" s="37"/>
    </row>
    <row r="194" spans="1:14" ht="22.2" customHeight="1">
      <c r="A194" s="9">
        <v>5</v>
      </c>
      <c r="B194" s="9" t="s">
        <v>6</v>
      </c>
      <c r="C194" s="16" t="s">
        <v>26</v>
      </c>
      <c r="D194" s="9" t="s">
        <v>10</v>
      </c>
      <c r="E194" s="11" t="s">
        <v>149</v>
      </c>
      <c r="F194" s="7"/>
      <c r="G194" s="9"/>
      <c r="H194" s="9"/>
      <c r="I194" s="9"/>
      <c r="J194" s="9"/>
      <c r="K194" s="9"/>
      <c r="L194" s="9"/>
      <c r="M194" s="9"/>
      <c r="N194" s="9"/>
    </row>
    <row r="195" spans="1:14" ht="22.2" customHeight="1">
      <c r="A195" s="34" t="s">
        <v>2</v>
      </c>
      <c r="B195" s="38"/>
      <c r="C195" s="38"/>
      <c r="D195" s="38"/>
      <c r="E195" s="35"/>
      <c r="F195" s="7" t="s">
        <v>8</v>
      </c>
      <c r="G195" s="9">
        <f t="shared" ref="G195:N195" si="12">SUM(G188:G194)</f>
        <v>126</v>
      </c>
      <c r="H195" s="9">
        <f t="shared" si="12"/>
        <v>47</v>
      </c>
      <c r="I195" s="9">
        <f t="shared" si="12"/>
        <v>6</v>
      </c>
      <c r="J195" s="9">
        <f t="shared" si="12"/>
        <v>0</v>
      </c>
      <c r="K195" s="9">
        <f t="shared" si="12"/>
        <v>3</v>
      </c>
      <c r="L195" s="9">
        <f t="shared" si="12"/>
        <v>0</v>
      </c>
      <c r="M195" s="9">
        <f t="shared" si="12"/>
        <v>57</v>
      </c>
      <c r="N195" s="9">
        <f t="shared" si="12"/>
        <v>7</v>
      </c>
    </row>
    <row r="198" spans="1:14" ht="22.2" customHeight="1">
      <c r="A198" s="3" t="s">
        <v>17</v>
      </c>
      <c r="C198" s="1" t="s">
        <v>800</v>
      </c>
      <c r="E198" s="19"/>
    </row>
    <row r="199" spans="1:14" ht="22.2" customHeight="1">
      <c r="A199" s="3" t="s">
        <v>0</v>
      </c>
    </row>
    <row r="200" spans="1:14" ht="22.2" customHeight="1">
      <c r="A200" s="20" t="s">
        <v>781</v>
      </c>
      <c r="B200" s="21"/>
      <c r="C200" s="22" t="s">
        <v>150</v>
      </c>
      <c r="D200" s="22" t="s">
        <v>10</v>
      </c>
      <c r="E200" s="22" t="s">
        <v>136</v>
      </c>
      <c r="F200" s="7" t="s">
        <v>9</v>
      </c>
      <c r="G200" s="24" t="s">
        <v>12</v>
      </c>
      <c r="H200" s="25"/>
      <c r="I200" s="24" t="s">
        <v>13</v>
      </c>
      <c r="J200" s="25"/>
      <c r="K200" s="24" t="s">
        <v>14</v>
      </c>
      <c r="L200" s="25"/>
      <c r="M200" s="28" t="s">
        <v>15</v>
      </c>
      <c r="N200" s="30" t="s">
        <v>11</v>
      </c>
    </row>
    <row r="201" spans="1:14" ht="22.2" customHeight="1">
      <c r="A201" s="32">
        <v>0.375</v>
      </c>
      <c r="B201" s="33"/>
      <c r="C201" s="23"/>
      <c r="D201" s="23"/>
      <c r="E201" s="23"/>
      <c r="F201" s="7" t="str">
        <f>E200</f>
        <v>合庫泰北高中A</v>
      </c>
      <c r="G201" s="26"/>
      <c r="H201" s="27"/>
      <c r="I201" s="26"/>
      <c r="J201" s="27"/>
      <c r="K201" s="26"/>
      <c r="L201" s="27"/>
      <c r="M201" s="29"/>
      <c r="N201" s="31"/>
    </row>
    <row r="202" spans="1:14" ht="22.2" customHeight="1">
      <c r="A202" s="34" t="s">
        <v>1</v>
      </c>
      <c r="B202" s="35"/>
      <c r="C202" s="8"/>
      <c r="D202" s="9"/>
      <c r="E202" s="10"/>
      <c r="F202" s="7" t="s">
        <v>2</v>
      </c>
      <c r="G202" s="9" t="s">
        <v>3</v>
      </c>
      <c r="H202" s="9" t="s">
        <v>4</v>
      </c>
      <c r="I202" s="9" t="s">
        <v>3</v>
      </c>
      <c r="J202" s="9" t="s">
        <v>4</v>
      </c>
      <c r="K202" s="9" t="s">
        <v>3</v>
      </c>
      <c r="L202" s="9" t="s">
        <v>4</v>
      </c>
      <c r="M202" s="9" t="s">
        <v>5</v>
      </c>
      <c r="N202" s="9"/>
    </row>
    <row r="203" spans="1:14" ht="22.2" customHeight="1">
      <c r="A203" s="9">
        <v>1</v>
      </c>
      <c r="B203" s="9" t="s">
        <v>6</v>
      </c>
      <c r="C203" s="11" t="s">
        <v>153</v>
      </c>
      <c r="D203" s="9" t="s">
        <v>10</v>
      </c>
      <c r="E203" s="11" t="s">
        <v>801</v>
      </c>
      <c r="F203" s="7" t="s">
        <v>843</v>
      </c>
      <c r="G203" s="9">
        <v>20</v>
      </c>
      <c r="H203" s="9">
        <v>42</v>
      </c>
      <c r="I203" s="9">
        <v>0</v>
      </c>
      <c r="J203" s="9">
        <v>2</v>
      </c>
      <c r="K203" s="9">
        <v>0</v>
      </c>
      <c r="L203" s="9">
        <v>1</v>
      </c>
      <c r="M203" s="9">
        <v>22</v>
      </c>
      <c r="N203" s="9">
        <v>2</v>
      </c>
    </row>
    <row r="204" spans="1:14" ht="22.2" customHeight="1">
      <c r="A204" s="9">
        <v>2</v>
      </c>
      <c r="B204" s="9" t="s">
        <v>6</v>
      </c>
      <c r="C204" s="11" t="s">
        <v>159</v>
      </c>
      <c r="D204" s="9" t="s">
        <v>10</v>
      </c>
      <c r="E204" s="11" t="s">
        <v>312</v>
      </c>
      <c r="F204" s="7" t="s">
        <v>844</v>
      </c>
      <c r="G204" s="9">
        <v>31</v>
      </c>
      <c r="H204" s="9">
        <v>42</v>
      </c>
      <c r="I204" s="9">
        <v>0</v>
      </c>
      <c r="J204" s="9">
        <v>2</v>
      </c>
      <c r="K204" s="9">
        <v>0</v>
      </c>
      <c r="L204" s="9">
        <v>1</v>
      </c>
      <c r="M204" s="9">
        <v>30</v>
      </c>
      <c r="N204" s="9">
        <v>4</v>
      </c>
    </row>
    <row r="205" spans="1:14" ht="22.2" customHeight="1">
      <c r="A205" s="36">
        <v>3</v>
      </c>
      <c r="B205" s="36" t="s">
        <v>7</v>
      </c>
      <c r="C205" s="11" t="s">
        <v>504</v>
      </c>
      <c r="D205" s="17" t="s">
        <v>10</v>
      </c>
      <c r="E205" s="11" t="s">
        <v>313</v>
      </c>
      <c r="F205" s="22" t="s">
        <v>845</v>
      </c>
      <c r="G205" s="36">
        <v>14</v>
      </c>
      <c r="H205" s="36">
        <v>42</v>
      </c>
      <c r="I205" s="36">
        <v>0</v>
      </c>
      <c r="J205" s="36">
        <v>2</v>
      </c>
      <c r="K205" s="36">
        <v>0</v>
      </c>
      <c r="L205" s="36">
        <v>1</v>
      </c>
      <c r="M205" s="36">
        <v>20</v>
      </c>
      <c r="N205" s="36">
        <v>2</v>
      </c>
    </row>
    <row r="206" spans="1:14" ht="22.2" customHeight="1">
      <c r="A206" s="37"/>
      <c r="B206" s="37"/>
      <c r="C206" s="11" t="s">
        <v>802</v>
      </c>
      <c r="D206" s="18"/>
      <c r="E206" s="11" t="s">
        <v>314</v>
      </c>
      <c r="F206" s="23"/>
      <c r="G206" s="37"/>
      <c r="H206" s="37"/>
      <c r="I206" s="37"/>
      <c r="J206" s="37"/>
      <c r="K206" s="37"/>
      <c r="L206" s="37"/>
      <c r="M206" s="37"/>
      <c r="N206" s="37"/>
    </row>
    <row r="207" spans="1:14" ht="22.2" customHeight="1">
      <c r="A207" s="36">
        <v>4</v>
      </c>
      <c r="B207" s="36" t="s">
        <v>7</v>
      </c>
      <c r="C207" s="11" t="s">
        <v>155</v>
      </c>
      <c r="D207" s="17" t="s">
        <v>10</v>
      </c>
      <c r="E207" s="11" t="s">
        <v>803</v>
      </c>
      <c r="F207" s="22"/>
      <c r="G207" s="36"/>
      <c r="H207" s="36"/>
      <c r="I207" s="36"/>
      <c r="J207" s="36"/>
      <c r="K207" s="36"/>
      <c r="L207" s="36"/>
      <c r="M207" s="36"/>
      <c r="N207" s="36"/>
    </row>
    <row r="208" spans="1:14" ht="22.2" customHeight="1">
      <c r="A208" s="37"/>
      <c r="B208" s="37"/>
      <c r="C208" s="11" t="s">
        <v>156</v>
      </c>
      <c r="D208" s="18"/>
      <c r="E208" s="11" t="s">
        <v>804</v>
      </c>
      <c r="F208" s="23"/>
      <c r="G208" s="37"/>
      <c r="H208" s="37"/>
      <c r="I208" s="37"/>
      <c r="J208" s="37"/>
      <c r="K208" s="37"/>
      <c r="L208" s="37"/>
      <c r="M208" s="37"/>
      <c r="N208" s="37"/>
    </row>
    <row r="209" spans="1:14" ht="22.2" customHeight="1">
      <c r="A209" s="9">
        <v>5</v>
      </c>
      <c r="B209" s="9" t="s">
        <v>6</v>
      </c>
      <c r="C209" s="11" t="s">
        <v>151</v>
      </c>
      <c r="D209" s="9" t="s">
        <v>10</v>
      </c>
      <c r="E209" s="11" t="s">
        <v>177</v>
      </c>
      <c r="F209" s="7"/>
      <c r="G209" s="9"/>
      <c r="H209" s="9"/>
      <c r="I209" s="9"/>
      <c r="J209" s="9"/>
      <c r="K209" s="9"/>
      <c r="L209" s="9"/>
      <c r="M209" s="9"/>
      <c r="N209" s="9"/>
    </row>
    <row r="210" spans="1:14" ht="22.2" customHeight="1">
      <c r="A210" s="34" t="s">
        <v>2</v>
      </c>
      <c r="B210" s="38"/>
      <c r="C210" s="38"/>
      <c r="D210" s="38"/>
      <c r="E210" s="35"/>
      <c r="F210" s="7" t="s">
        <v>8</v>
      </c>
      <c r="G210" s="9">
        <f t="shared" ref="G210:N210" si="13">SUM(G203:G209)</f>
        <v>65</v>
      </c>
      <c r="H210" s="9">
        <f t="shared" si="13"/>
        <v>126</v>
      </c>
      <c r="I210" s="9">
        <f t="shared" si="13"/>
        <v>0</v>
      </c>
      <c r="J210" s="9">
        <f t="shared" si="13"/>
        <v>6</v>
      </c>
      <c r="K210" s="9">
        <f t="shared" si="13"/>
        <v>0</v>
      </c>
      <c r="L210" s="9">
        <f t="shared" si="13"/>
        <v>3</v>
      </c>
      <c r="M210" s="9">
        <f t="shared" si="13"/>
        <v>72</v>
      </c>
      <c r="N210" s="9">
        <f t="shared" si="13"/>
        <v>8</v>
      </c>
    </row>
    <row r="212" spans="1:14" ht="22.2" customHeight="1">
      <c r="A212" s="19" t="s">
        <v>18</v>
      </c>
      <c r="B212" s="19"/>
      <c r="C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4" ht="22.2" customHeight="1">
      <c r="A213" s="3" t="s">
        <v>16</v>
      </c>
      <c r="C213" s="1" t="s">
        <v>792</v>
      </c>
      <c r="D213" s="5"/>
      <c r="E213" s="19"/>
    </row>
    <row r="214" spans="1:14" ht="22.2" customHeight="1">
      <c r="A214" s="3" t="s">
        <v>0</v>
      </c>
    </row>
    <row r="215" spans="1:14" ht="22.2" customHeight="1">
      <c r="A215" s="20" t="s">
        <v>781</v>
      </c>
      <c r="B215" s="21"/>
      <c r="C215" s="22" t="s">
        <v>623</v>
      </c>
      <c r="D215" s="22" t="s">
        <v>10</v>
      </c>
      <c r="E215" s="22" t="s">
        <v>537</v>
      </c>
      <c r="F215" s="7" t="s">
        <v>9</v>
      </c>
      <c r="G215" s="24" t="s">
        <v>12</v>
      </c>
      <c r="H215" s="25"/>
      <c r="I215" s="24" t="s">
        <v>13</v>
      </c>
      <c r="J215" s="25"/>
      <c r="K215" s="24" t="s">
        <v>14</v>
      </c>
      <c r="L215" s="25"/>
      <c r="M215" s="28" t="s">
        <v>15</v>
      </c>
      <c r="N215" s="30" t="s">
        <v>11</v>
      </c>
    </row>
    <row r="216" spans="1:14" ht="22.2" customHeight="1">
      <c r="A216" s="32">
        <v>0.375</v>
      </c>
      <c r="B216" s="33"/>
      <c r="C216" s="23"/>
      <c r="D216" s="23"/>
      <c r="E216" s="23"/>
      <c r="F216" s="7" t="str">
        <f>E215</f>
        <v>合庫新莊A</v>
      </c>
      <c r="G216" s="26"/>
      <c r="H216" s="27"/>
      <c r="I216" s="26"/>
      <c r="J216" s="27"/>
      <c r="K216" s="26"/>
      <c r="L216" s="27"/>
      <c r="M216" s="29"/>
      <c r="N216" s="31"/>
    </row>
    <row r="217" spans="1:14" ht="22.2" customHeight="1">
      <c r="A217" s="34" t="s">
        <v>1</v>
      </c>
      <c r="B217" s="35"/>
      <c r="C217" s="8"/>
      <c r="D217" s="9"/>
      <c r="E217" s="8"/>
      <c r="F217" s="7"/>
      <c r="G217" s="9" t="s">
        <v>3</v>
      </c>
      <c r="H217" s="9" t="s">
        <v>4</v>
      </c>
      <c r="I217" s="9" t="s">
        <v>3</v>
      </c>
      <c r="J217" s="9" t="s">
        <v>4</v>
      </c>
      <c r="K217" s="9" t="s">
        <v>3</v>
      </c>
      <c r="L217" s="9" t="s">
        <v>4</v>
      </c>
      <c r="M217" s="9" t="s">
        <v>5</v>
      </c>
      <c r="N217" s="9"/>
    </row>
    <row r="218" spans="1:14" ht="22.2" customHeight="1">
      <c r="A218" s="9">
        <v>1</v>
      </c>
      <c r="B218" s="9" t="s">
        <v>6</v>
      </c>
      <c r="C218" s="11" t="s">
        <v>196</v>
      </c>
      <c r="D218" s="9" t="s">
        <v>10</v>
      </c>
      <c r="E218" s="11" t="s">
        <v>793</v>
      </c>
      <c r="F218" s="7" t="s">
        <v>849</v>
      </c>
      <c r="G218" s="9">
        <v>57</v>
      </c>
      <c r="H218" s="9">
        <v>44</v>
      </c>
      <c r="I218" s="9">
        <v>2</v>
      </c>
      <c r="J218" s="9">
        <v>1</v>
      </c>
      <c r="K218" s="9">
        <v>1</v>
      </c>
      <c r="L218" s="9">
        <v>0</v>
      </c>
      <c r="M218" s="9">
        <v>35</v>
      </c>
      <c r="N218" s="9">
        <v>4</v>
      </c>
    </row>
    <row r="219" spans="1:14" ht="22.2" customHeight="1">
      <c r="A219" s="9">
        <v>2</v>
      </c>
      <c r="B219" s="9" t="s">
        <v>6</v>
      </c>
      <c r="C219" s="11" t="s">
        <v>197</v>
      </c>
      <c r="D219" s="9" t="s">
        <v>10</v>
      </c>
      <c r="E219" s="11" t="s">
        <v>794</v>
      </c>
      <c r="F219" s="7" t="s">
        <v>850</v>
      </c>
      <c r="G219" s="9">
        <v>37</v>
      </c>
      <c r="H219" s="9">
        <v>45</v>
      </c>
      <c r="I219" s="9">
        <v>0</v>
      </c>
      <c r="J219" s="9">
        <v>2</v>
      </c>
      <c r="K219" s="9">
        <v>0</v>
      </c>
      <c r="L219" s="9">
        <v>1</v>
      </c>
      <c r="M219" s="9">
        <v>30</v>
      </c>
      <c r="N219" s="9">
        <v>3</v>
      </c>
    </row>
    <row r="220" spans="1:14" ht="22.2" customHeight="1">
      <c r="A220" s="36">
        <v>3</v>
      </c>
      <c r="B220" s="36" t="s">
        <v>7</v>
      </c>
      <c r="C220" s="11" t="s">
        <v>795</v>
      </c>
      <c r="D220" s="17" t="s">
        <v>10</v>
      </c>
      <c r="E220" s="11" t="s">
        <v>796</v>
      </c>
      <c r="F220" s="22" t="s">
        <v>851</v>
      </c>
      <c r="G220" s="36">
        <v>16</v>
      </c>
      <c r="H220" s="36">
        <v>42</v>
      </c>
      <c r="I220" s="36">
        <v>0</v>
      </c>
      <c r="J220" s="36">
        <v>2</v>
      </c>
      <c r="K220" s="36">
        <v>0</v>
      </c>
      <c r="L220" s="36">
        <v>1</v>
      </c>
      <c r="M220" s="36">
        <v>18</v>
      </c>
      <c r="N220" s="36">
        <v>2</v>
      </c>
    </row>
    <row r="221" spans="1:14" ht="22.2" customHeight="1">
      <c r="A221" s="37"/>
      <c r="B221" s="37"/>
      <c r="C221" s="11" t="s">
        <v>629</v>
      </c>
      <c r="D221" s="13"/>
      <c r="E221" s="11" t="s">
        <v>797</v>
      </c>
      <c r="F221" s="23"/>
      <c r="G221" s="37"/>
      <c r="H221" s="37"/>
      <c r="I221" s="37"/>
      <c r="J221" s="37"/>
      <c r="K221" s="37"/>
      <c r="L221" s="37"/>
      <c r="M221" s="37"/>
      <c r="N221" s="37"/>
    </row>
    <row r="222" spans="1:14" ht="22.2" customHeight="1">
      <c r="A222" s="36">
        <v>4</v>
      </c>
      <c r="B222" s="36" t="s">
        <v>7</v>
      </c>
      <c r="C222" s="11" t="s">
        <v>199</v>
      </c>
      <c r="D222" s="17" t="s">
        <v>10</v>
      </c>
      <c r="E222" s="11" t="s">
        <v>798</v>
      </c>
      <c r="F222" s="22" t="s">
        <v>852</v>
      </c>
      <c r="G222" s="36">
        <v>29</v>
      </c>
      <c r="H222" s="36">
        <v>42</v>
      </c>
      <c r="I222" s="36">
        <v>0</v>
      </c>
      <c r="J222" s="36">
        <v>2</v>
      </c>
      <c r="K222" s="36">
        <v>0</v>
      </c>
      <c r="L222" s="36">
        <v>1</v>
      </c>
      <c r="M222" s="36">
        <v>22</v>
      </c>
      <c r="N222" s="36">
        <v>2</v>
      </c>
    </row>
    <row r="223" spans="1:14" ht="22.2" customHeight="1">
      <c r="A223" s="37"/>
      <c r="B223" s="37"/>
      <c r="C223" s="11" t="s">
        <v>203</v>
      </c>
      <c r="D223" s="13"/>
      <c r="E223" s="11" t="s">
        <v>799</v>
      </c>
      <c r="F223" s="23"/>
      <c r="G223" s="37"/>
      <c r="H223" s="37"/>
      <c r="I223" s="37"/>
      <c r="J223" s="37"/>
      <c r="K223" s="37"/>
      <c r="L223" s="37"/>
      <c r="M223" s="37"/>
      <c r="N223" s="37"/>
    </row>
    <row r="224" spans="1:14" ht="22.2" customHeight="1">
      <c r="A224" s="9">
        <v>5</v>
      </c>
      <c r="B224" s="9" t="s">
        <v>6</v>
      </c>
      <c r="C224" s="11" t="s">
        <v>625</v>
      </c>
      <c r="D224" s="9" t="s">
        <v>10</v>
      </c>
      <c r="E224" s="16" t="s">
        <v>26</v>
      </c>
      <c r="F224" s="7"/>
      <c r="G224" s="9"/>
      <c r="H224" s="9"/>
      <c r="I224" s="9"/>
      <c r="J224" s="9"/>
      <c r="K224" s="9"/>
      <c r="L224" s="9"/>
      <c r="M224" s="9"/>
      <c r="N224" s="9"/>
    </row>
    <row r="225" spans="1:14" ht="22.2" customHeight="1">
      <c r="A225" s="34" t="s">
        <v>2</v>
      </c>
      <c r="B225" s="38"/>
      <c r="C225" s="38"/>
      <c r="D225" s="38"/>
      <c r="E225" s="35"/>
      <c r="F225" s="7" t="s">
        <v>8</v>
      </c>
      <c r="G225" s="9">
        <f t="shared" ref="G225:N225" si="14">SUM(G218:G224)</f>
        <v>139</v>
      </c>
      <c r="H225" s="9">
        <f t="shared" si="14"/>
        <v>173</v>
      </c>
      <c r="I225" s="9">
        <f t="shared" si="14"/>
        <v>2</v>
      </c>
      <c r="J225" s="9">
        <f t="shared" si="14"/>
        <v>7</v>
      </c>
      <c r="K225" s="9">
        <f t="shared" si="14"/>
        <v>1</v>
      </c>
      <c r="L225" s="9">
        <f t="shared" si="14"/>
        <v>3</v>
      </c>
      <c r="M225" s="9">
        <f t="shared" si="14"/>
        <v>105</v>
      </c>
      <c r="N225" s="9">
        <f t="shared" si="14"/>
        <v>11</v>
      </c>
    </row>
    <row r="228" spans="1:14" ht="22.2" customHeight="1">
      <c r="A228" s="3" t="s">
        <v>17</v>
      </c>
      <c r="C228" s="1" t="s">
        <v>782</v>
      </c>
      <c r="E228" s="19"/>
    </row>
    <row r="229" spans="1:14" ht="22.2" customHeight="1">
      <c r="A229" s="3" t="s">
        <v>0</v>
      </c>
    </row>
    <row r="230" spans="1:14" ht="22.2" customHeight="1">
      <c r="A230" s="20" t="s">
        <v>781</v>
      </c>
      <c r="B230" s="21"/>
      <c r="C230" s="22" t="s">
        <v>614</v>
      </c>
      <c r="D230" s="22" t="s">
        <v>10</v>
      </c>
      <c r="E230" s="22" t="s">
        <v>783</v>
      </c>
      <c r="F230" s="7" t="s">
        <v>9</v>
      </c>
      <c r="G230" s="24" t="s">
        <v>12</v>
      </c>
      <c r="H230" s="25"/>
      <c r="I230" s="24" t="s">
        <v>13</v>
      </c>
      <c r="J230" s="25"/>
      <c r="K230" s="24" t="s">
        <v>14</v>
      </c>
      <c r="L230" s="25"/>
      <c r="M230" s="28" t="s">
        <v>15</v>
      </c>
      <c r="N230" s="30" t="s">
        <v>11</v>
      </c>
    </row>
    <row r="231" spans="1:14" ht="22.2" customHeight="1">
      <c r="A231" s="32">
        <v>0.375</v>
      </c>
      <c r="B231" s="33"/>
      <c r="C231" s="23"/>
      <c r="D231" s="23"/>
      <c r="E231" s="23"/>
      <c r="F231" s="7" t="str">
        <f>E230</f>
        <v>勇源治平</v>
      </c>
      <c r="G231" s="26"/>
      <c r="H231" s="27"/>
      <c r="I231" s="26"/>
      <c r="J231" s="27"/>
      <c r="K231" s="26"/>
      <c r="L231" s="27"/>
      <c r="M231" s="29"/>
      <c r="N231" s="31"/>
    </row>
    <row r="232" spans="1:14" ht="22.2" customHeight="1">
      <c r="A232" s="34" t="s">
        <v>1</v>
      </c>
      <c r="B232" s="35"/>
      <c r="C232" s="8"/>
      <c r="D232" s="9"/>
      <c r="E232" s="10"/>
      <c r="F232" s="7" t="s">
        <v>2</v>
      </c>
      <c r="G232" s="9" t="s">
        <v>3</v>
      </c>
      <c r="H232" s="9" t="s">
        <v>4</v>
      </c>
      <c r="I232" s="9" t="s">
        <v>3</v>
      </c>
      <c r="J232" s="9" t="s">
        <v>4</v>
      </c>
      <c r="K232" s="9" t="s">
        <v>3</v>
      </c>
      <c r="L232" s="9" t="s">
        <v>4</v>
      </c>
      <c r="M232" s="9" t="s">
        <v>5</v>
      </c>
      <c r="N232" s="9"/>
    </row>
    <row r="233" spans="1:14" ht="22.2" customHeight="1">
      <c r="A233" s="9">
        <v>1</v>
      </c>
      <c r="B233" s="9" t="s">
        <v>6</v>
      </c>
      <c r="C233" s="11" t="s">
        <v>615</v>
      </c>
      <c r="D233" s="9" t="s">
        <v>10</v>
      </c>
      <c r="E233" s="11" t="s">
        <v>784</v>
      </c>
      <c r="F233" s="7" t="s">
        <v>846</v>
      </c>
      <c r="G233" s="9">
        <v>37</v>
      </c>
      <c r="H233" s="9">
        <v>61</v>
      </c>
      <c r="I233" s="9">
        <v>1</v>
      </c>
      <c r="J233" s="9">
        <v>2</v>
      </c>
      <c r="K233" s="9">
        <v>0</v>
      </c>
      <c r="L233" s="9">
        <v>1</v>
      </c>
      <c r="M233" s="9">
        <v>44</v>
      </c>
      <c r="N233" s="9">
        <v>5</v>
      </c>
    </row>
    <row r="234" spans="1:14" ht="22.2" customHeight="1">
      <c r="A234" s="9">
        <v>2</v>
      </c>
      <c r="B234" s="9" t="s">
        <v>6</v>
      </c>
      <c r="C234" s="11" t="s">
        <v>181</v>
      </c>
      <c r="D234" s="9" t="s">
        <v>10</v>
      </c>
      <c r="E234" s="11" t="s">
        <v>785</v>
      </c>
      <c r="F234" s="7" t="s">
        <v>847</v>
      </c>
      <c r="G234" s="9">
        <v>24</v>
      </c>
      <c r="H234" s="9">
        <v>42</v>
      </c>
      <c r="I234" s="9">
        <v>0</v>
      </c>
      <c r="J234" s="9">
        <v>2</v>
      </c>
      <c r="K234" s="9">
        <v>0</v>
      </c>
      <c r="L234" s="9">
        <v>1</v>
      </c>
      <c r="M234" s="9">
        <v>25</v>
      </c>
      <c r="N234" s="9">
        <v>4</v>
      </c>
    </row>
    <row r="235" spans="1:14" ht="22.2" customHeight="1">
      <c r="A235" s="36">
        <v>3</v>
      </c>
      <c r="B235" s="36" t="s">
        <v>7</v>
      </c>
      <c r="C235" s="11" t="s">
        <v>619</v>
      </c>
      <c r="D235" s="17" t="s">
        <v>10</v>
      </c>
      <c r="E235" s="11" t="s">
        <v>786</v>
      </c>
      <c r="F235" s="22" t="s">
        <v>848</v>
      </c>
      <c r="G235" s="36">
        <v>18</v>
      </c>
      <c r="H235" s="36">
        <v>42</v>
      </c>
      <c r="I235" s="36">
        <v>0</v>
      </c>
      <c r="J235" s="36">
        <v>2</v>
      </c>
      <c r="K235" s="36">
        <v>0</v>
      </c>
      <c r="L235" s="36">
        <v>1</v>
      </c>
      <c r="M235" s="36">
        <v>23</v>
      </c>
      <c r="N235" s="36">
        <v>3</v>
      </c>
    </row>
    <row r="236" spans="1:14" ht="22.2" customHeight="1">
      <c r="A236" s="37"/>
      <c r="B236" s="37"/>
      <c r="C236" s="11" t="s">
        <v>787</v>
      </c>
      <c r="D236" s="18"/>
      <c r="E236" s="11" t="s">
        <v>788</v>
      </c>
      <c r="F236" s="23"/>
      <c r="G236" s="37"/>
      <c r="H236" s="37"/>
      <c r="I236" s="37"/>
      <c r="J236" s="37"/>
      <c r="K236" s="37"/>
      <c r="L236" s="37"/>
      <c r="M236" s="37"/>
      <c r="N236" s="37"/>
    </row>
    <row r="237" spans="1:14" ht="22.2" customHeight="1">
      <c r="A237" s="36">
        <v>4</v>
      </c>
      <c r="B237" s="36" t="s">
        <v>7</v>
      </c>
      <c r="C237" s="11" t="s">
        <v>620</v>
      </c>
      <c r="D237" s="17" t="s">
        <v>10</v>
      </c>
      <c r="E237" s="11" t="s">
        <v>789</v>
      </c>
      <c r="F237" s="22"/>
      <c r="G237" s="36"/>
      <c r="H237" s="36"/>
      <c r="I237" s="36"/>
      <c r="J237" s="36"/>
      <c r="K237" s="36"/>
      <c r="L237" s="36"/>
      <c r="M237" s="36"/>
      <c r="N237" s="36"/>
    </row>
    <row r="238" spans="1:14" ht="22.2" customHeight="1">
      <c r="A238" s="37"/>
      <c r="B238" s="37"/>
      <c r="C238" s="11" t="s">
        <v>617</v>
      </c>
      <c r="D238" s="18"/>
      <c r="E238" s="11" t="s">
        <v>790</v>
      </c>
      <c r="F238" s="23"/>
      <c r="G238" s="37"/>
      <c r="H238" s="37"/>
      <c r="I238" s="37"/>
      <c r="J238" s="37"/>
      <c r="K238" s="37"/>
      <c r="L238" s="37"/>
      <c r="M238" s="37"/>
      <c r="N238" s="37"/>
    </row>
    <row r="239" spans="1:14" ht="22.2" customHeight="1">
      <c r="A239" s="9">
        <v>5</v>
      </c>
      <c r="B239" s="9" t="s">
        <v>6</v>
      </c>
      <c r="C239" s="11" t="s">
        <v>621</v>
      </c>
      <c r="D239" s="9" t="s">
        <v>10</v>
      </c>
      <c r="E239" s="11" t="s">
        <v>791</v>
      </c>
      <c r="F239" s="7"/>
      <c r="G239" s="9"/>
      <c r="H239" s="9"/>
      <c r="I239" s="9"/>
      <c r="J239" s="9"/>
      <c r="K239" s="9"/>
      <c r="L239" s="9"/>
      <c r="M239" s="9"/>
      <c r="N239" s="9"/>
    </row>
    <row r="240" spans="1:14" ht="22.2" customHeight="1">
      <c r="A240" s="34" t="s">
        <v>2</v>
      </c>
      <c r="B240" s="38"/>
      <c r="C240" s="38"/>
      <c r="D240" s="38"/>
      <c r="E240" s="35"/>
      <c r="F240" s="7" t="s">
        <v>8</v>
      </c>
      <c r="G240" s="9">
        <f t="shared" ref="G240:N240" si="15">SUM(G233:G239)</f>
        <v>79</v>
      </c>
      <c r="H240" s="9">
        <f t="shared" si="15"/>
        <v>145</v>
      </c>
      <c r="I240" s="9">
        <f t="shared" si="15"/>
        <v>1</v>
      </c>
      <c r="J240" s="9">
        <f t="shared" si="15"/>
        <v>6</v>
      </c>
      <c r="K240" s="9">
        <f t="shared" si="15"/>
        <v>0</v>
      </c>
      <c r="L240" s="9">
        <f t="shared" si="15"/>
        <v>3</v>
      </c>
      <c r="M240" s="9">
        <f t="shared" si="15"/>
        <v>92</v>
      </c>
      <c r="N240" s="9">
        <f t="shared" si="15"/>
        <v>12</v>
      </c>
    </row>
    <row r="242" spans="1:14" ht="22.2" customHeight="1">
      <c r="A242" s="19" t="s">
        <v>18</v>
      </c>
      <c r="B242" s="19"/>
      <c r="C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4" ht="22.2" customHeight="1">
      <c r="A243" s="3" t="s">
        <v>16</v>
      </c>
      <c r="C243" s="1" t="s">
        <v>938</v>
      </c>
      <c r="D243" s="5"/>
      <c r="E243" s="19"/>
    </row>
    <row r="244" spans="1:14" ht="22.2" customHeight="1">
      <c r="A244" s="3" t="s">
        <v>0</v>
      </c>
    </row>
    <row r="245" spans="1:14" ht="22.2" customHeight="1">
      <c r="A245" s="20" t="s">
        <v>781</v>
      </c>
      <c r="B245" s="21"/>
      <c r="C245" s="22" t="s">
        <v>61</v>
      </c>
      <c r="D245" s="22" t="s">
        <v>10</v>
      </c>
      <c r="E245" s="22" t="s">
        <v>820</v>
      </c>
      <c r="F245" s="7" t="s">
        <v>9</v>
      </c>
      <c r="G245" s="24" t="s">
        <v>12</v>
      </c>
      <c r="H245" s="25"/>
      <c r="I245" s="24" t="s">
        <v>13</v>
      </c>
      <c r="J245" s="25"/>
      <c r="K245" s="24" t="s">
        <v>14</v>
      </c>
      <c r="L245" s="25"/>
      <c r="M245" s="28" t="s">
        <v>15</v>
      </c>
      <c r="N245" s="30" t="s">
        <v>11</v>
      </c>
    </row>
    <row r="246" spans="1:14" ht="22.2" customHeight="1">
      <c r="A246" s="32">
        <v>0.58333333333333304</v>
      </c>
      <c r="B246" s="33"/>
      <c r="C246" s="23"/>
      <c r="D246" s="23"/>
      <c r="E246" s="23"/>
      <c r="F246" s="7" t="str">
        <f>C245</f>
        <v>合庫泰北高中B</v>
      </c>
      <c r="G246" s="26"/>
      <c r="H246" s="27"/>
      <c r="I246" s="26"/>
      <c r="J246" s="27"/>
      <c r="K246" s="26"/>
      <c r="L246" s="27"/>
      <c r="M246" s="29"/>
      <c r="N246" s="31"/>
    </row>
    <row r="247" spans="1:14" ht="22.2" customHeight="1">
      <c r="A247" s="34" t="s">
        <v>1</v>
      </c>
      <c r="B247" s="35"/>
      <c r="C247" s="8"/>
      <c r="D247" s="9"/>
      <c r="E247" s="8"/>
      <c r="F247" s="7"/>
      <c r="G247" s="9" t="s">
        <v>3</v>
      </c>
      <c r="H247" s="9" t="s">
        <v>4</v>
      </c>
      <c r="I247" s="9" t="s">
        <v>3</v>
      </c>
      <c r="J247" s="9" t="s">
        <v>4</v>
      </c>
      <c r="K247" s="9" t="s">
        <v>3</v>
      </c>
      <c r="L247" s="9" t="s">
        <v>4</v>
      </c>
      <c r="M247" s="9" t="s">
        <v>5</v>
      </c>
      <c r="N247" s="9"/>
    </row>
    <row r="248" spans="1:14" ht="22.2" customHeight="1">
      <c r="A248" s="9">
        <v>1</v>
      </c>
      <c r="B248" s="9" t="s">
        <v>6</v>
      </c>
      <c r="C248" s="11" t="s">
        <v>315</v>
      </c>
      <c r="D248" s="9" t="s">
        <v>10</v>
      </c>
      <c r="E248" s="11" t="s">
        <v>822</v>
      </c>
      <c r="F248" s="7" t="s">
        <v>994</v>
      </c>
      <c r="G248" s="9">
        <v>42</v>
      </c>
      <c r="H248" s="9">
        <v>23</v>
      </c>
      <c r="I248" s="9">
        <v>2</v>
      </c>
      <c r="J248" s="9">
        <v>0</v>
      </c>
      <c r="K248" s="9">
        <v>1</v>
      </c>
      <c r="L248" s="9">
        <v>0</v>
      </c>
      <c r="M248" s="9">
        <v>23</v>
      </c>
      <c r="N248" s="9">
        <v>4</v>
      </c>
    </row>
    <row r="249" spans="1:14" ht="22.2" customHeight="1">
      <c r="A249" s="9">
        <v>2</v>
      </c>
      <c r="B249" s="9" t="s">
        <v>6</v>
      </c>
      <c r="C249" s="11" t="s">
        <v>178</v>
      </c>
      <c r="D249" s="9" t="s">
        <v>10</v>
      </c>
      <c r="E249" s="11" t="s">
        <v>821</v>
      </c>
      <c r="F249" s="7" t="s">
        <v>995</v>
      </c>
      <c r="G249" s="9">
        <v>33</v>
      </c>
      <c r="H249" s="9">
        <v>42</v>
      </c>
      <c r="I249" s="9">
        <v>0</v>
      </c>
      <c r="J249" s="9">
        <v>2</v>
      </c>
      <c r="K249" s="9">
        <v>0</v>
      </c>
      <c r="L249" s="9">
        <v>1</v>
      </c>
      <c r="M249" s="9">
        <v>29</v>
      </c>
      <c r="N249" s="9">
        <v>3</v>
      </c>
    </row>
    <row r="250" spans="1:14" ht="22.2" customHeight="1">
      <c r="A250" s="36">
        <v>3</v>
      </c>
      <c r="B250" s="36" t="s">
        <v>7</v>
      </c>
      <c r="C250" s="11" t="s">
        <v>533</v>
      </c>
      <c r="D250" s="17" t="s">
        <v>10</v>
      </c>
      <c r="E250" s="11" t="s">
        <v>823</v>
      </c>
      <c r="F250" s="22" t="s">
        <v>996</v>
      </c>
      <c r="G250" s="36">
        <v>60</v>
      </c>
      <c r="H250" s="36">
        <v>55</v>
      </c>
      <c r="I250" s="36">
        <v>2</v>
      </c>
      <c r="J250" s="36">
        <v>1</v>
      </c>
      <c r="K250" s="36">
        <v>1</v>
      </c>
      <c r="L250" s="36">
        <v>0</v>
      </c>
      <c r="M250" s="36">
        <v>40</v>
      </c>
      <c r="N250" s="36">
        <v>8</v>
      </c>
    </row>
    <row r="251" spans="1:14" ht="22.2" customHeight="1">
      <c r="A251" s="37"/>
      <c r="B251" s="37"/>
      <c r="C251" s="11" t="s">
        <v>534</v>
      </c>
      <c r="D251" s="13"/>
      <c r="E251" s="11" t="s">
        <v>824</v>
      </c>
      <c r="F251" s="23"/>
      <c r="G251" s="37"/>
      <c r="H251" s="37"/>
      <c r="I251" s="37"/>
      <c r="J251" s="37"/>
      <c r="K251" s="37"/>
      <c r="L251" s="37"/>
      <c r="M251" s="37"/>
      <c r="N251" s="37"/>
    </row>
    <row r="252" spans="1:14" ht="22.2" customHeight="1">
      <c r="A252" s="36">
        <v>4</v>
      </c>
      <c r="B252" s="36" t="s">
        <v>7</v>
      </c>
      <c r="C252" s="11" t="s">
        <v>180</v>
      </c>
      <c r="D252" s="17" t="s">
        <v>10</v>
      </c>
      <c r="E252" s="11" t="s">
        <v>826</v>
      </c>
      <c r="F252" s="22" t="s">
        <v>997</v>
      </c>
      <c r="G252" s="36">
        <v>42</v>
      </c>
      <c r="H252" s="36">
        <v>12</v>
      </c>
      <c r="I252" s="36">
        <v>2</v>
      </c>
      <c r="J252" s="36">
        <v>0</v>
      </c>
      <c r="K252" s="36">
        <v>1</v>
      </c>
      <c r="L252" s="36">
        <v>0</v>
      </c>
      <c r="M252" s="36">
        <v>20</v>
      </c>
      <c r="N252" s="36">
        <v>1</v>
      </c>
    </row>
    <row r="253" spans="1:14" ht="22.2" customHeight="1">
      <c r="A253" s="37"/>
      <c r="B253" s="37"/>
      <c r="C253" s="11" t="s">
        <v>179</v>
      </c>
      <c r="D253" s="13"/>
      <c r="E253" s="11" t="s">
        <v>825</v>
      </c>
      <c r="F253" s="23"/>
      <c r="G253" s="37"/>
      <c r="H253" s="37"/>
      <c r="I253" s="37"/>
      <c r="J253" s="37"/>
      <c r="K253" s="37"/>
      <c r="L253" s="37"/>
      <c r="M253" s="37"/>
      <c r="N253" s="37"/>
    </row>
    <row r="254" spans="1:14" ht="22.2" customHeight="1">
      <c r="A254" s="9">
        <v>5</v>
      </c>
      <c r="B254" s="9" t="s">
        <v>6</v>
      </c>
      <c r="C254" s="11" t="s">
        <v>939</v>
      </c>
      <c r="D254" s="9" t="s">
        <v>10</v>
      </c>
      <c r="E254" s="11" t="s">
        <v>828</v>
      </c>
      <c r="F254" s="7"/>
      <c r="G254" s="9"/>
      <c r="H254" s="9"/>
      <c r="I254" s="9"/>
      <c r="J254" s="9"/>
      <c r="K254" s="9"/>
      <c r="L254" s="9"/>
      <c r="M254" s="9"/>
      <c r="N254" s="9"/>
    </row>
    <row r="255" spans="1:14" ht="22.2" customHeight="1">
      <c r="A255" s="34" t="s">
        <v>2</v>
      </c>
      <c r="B255" s="38"/>
      <c r="C255" s="38"/>
      <c r="D255" s="38"/>
      <c r="E255" s="35"/>
      <c r="F255" s="7" t="s">
        <v>8</v>
      </c>
      <c r="G255" s="9">
        <f t="shared" ref="G255:N255" si="16">SUM(G248:G254)</f>
        <v>177</v>
      </c>
      <c r="H255" s="9">
        <f t="shared" si="16"/>
        <v>132</v>
      </c>
      <c r="I255" s="9">
        <f t="shared" si="16"/>
        <v>6</v>
      </c>
      <c r="J255" s="9">
        <f t="shared" si="16"/>
        <v>3</v>
      </c>
      <c r="K255" s="9">
        <f t="shared" si="16"/>
        <v>3</v>
      </c>
      <c r="L255" s="9">
        <f t="shared" si="16"/>
        <v>1</v>
      </c>
      <c r="M255" s="9">
        <f t="shared" si="16"/>
        <v>112</v>
      </c>
      <c r="N255" s="9">
        <f t="shared" si="16"/>
        <v>16</v>
      </c>
    </row>
    <row r="258" spans="1:14" ht="22.2" customHeight="1">
      <c r="A258" s="3" t="s">
        <v>17</v>
      </c>
      <c r="C258" s="1" t="s">
        <v>934</v>
      </c>
      <c r="E258" s="19"/>
    </row>
    <row r="259" spans="1:14" ht="22.2" customHeight="1">
      <c r="A259" s="3" t="s">
        <v>0</v>
      </c>
    </row>
    <row r="260" spans="1:14" ht="22.2" customHeight="1">
      <c r="A260" s="20" t="s">
        <v>781</v>
      </c>
      <c r="B260" s="21"/>
      <c r="C260" s="22" t="s">
        <v>69</v>
      </c>
      <c r="D260" s="22" t="s">
        <v>10</v>
      </c>
      <c r="E260" s="22" t="s">
        <v>670</v>
      </c>
      <c r="F260" s="7" t="s">
        <v>9</v>
      </c>
      <c r="G260" s="24" t="s">
        <v>12</v>
      </c>
      <c r="H260" s="25"/>
      <c r="I260" s="24" t="s">
        <v>13</v>
      </c>
      <c r="J260" s="25"/>
      <c r="K260" s="24" t="s">
        <v>14</v>
      </c>
      <c r="L260" s="25"/>
      <c r="M260" s="28" t="s">
        <v>15</v>
      </c>
      <c r="N260" s="30" t="s">
        <v>11</v>
      </c>
    </row>
    <row r="261" spans="1:14" ht="22.2" customHeight="1">
      <c r="A261" s="32">
        <v>0.58333333333333304</v>
      </c>
      <c r="B261" s="33"/>
      <c r="C261" s="23"/>
      <c r="D261" s="23"/>
      <c r="E261" s="23"/>
      <c r="F261" s="7" t="str">
        <f>C260</f>
        <v>台電澳根尼基中A</v>
      </c>
      <c r="G261" s="26"/>
      <c r="H261" s="27"/>
      <c r="I261" s="26"/>
      <c r="J261" s="27"/>
      <c r="K261" s="26"/>
      <c r="L261" s="27"/>
      <c r="M261" s="29"/>
      <c r="N261" s="31"/>
    </row>
    <row r="262" spans="1:14" ht="22.2" customHeight="1">
      <c r="A262" s="34" t="s">
        <v>1</v>
      </c>
      <c r="B262" s="35"/>
      <c r="C262" s="8"/>
      <c r="D262" s="9"/>
      <c r="E262" s="10"/>
      <c r="F262" s="7" t="s">
        <v>2</v>
      </c>
      <c r="G262" s="9" t="s">
        <v>3</v>
      </c>
      <c r="H262" s="9" t="s">
        <v>4</v>
      </c>
      <c r="I262" s="9" t="s">
        <v>3</v>
      </c>
      <c r="J262" s="9" t="s">
        <v>4</v>
      </c>
      <c r="K262" s="9" t="s">
        <v>3</v>
      </c>
      <c r="L262" s="9" t="s">
        <v>4</v>
      </c>
      <c r="M262" s="9" t="s">
        <v>5</v>
      </c>
      <c r="N262" s="9"/>
    </row>
    <row r="263" spans="1:14" ht="22.2" customHeight="1">
      <c r="A263" s="9">
        <v>1</v>
      </c>
      <c r="B263" s="9" t="s">
        <v>6</v>
      </c>
      <c r="C263" s="11" t="s">
        <v>531</v>
      </c>
      <c r="D263" s="9" t="s">
        <v>10</v>
      </c>
      <c r="E263" s="11" t="s">
        <v>819</v>
      </c>
      <c r="F263" s="7" t="s">
        <v>985</v>
      </c>
      <c r="G263" s="9">
        <v>42</v>
      </c>
      <c r="H263" s="9">
        <v>24</v>
      </c>
      <c r="I263" s="9">
        <v>2</v>
      </c>
      <c r="J263" s="9">
        <v>0</v>
      </c>
      <c r="K263" s="9">
        <v>1</v>
      </c>
      <c r="L263" s="9">
        <v>0</v>
      </c>
      <c r="M263" s="9">
        <v>23</v>
      </c>
      <c r="N263" s="9">
        <v>4</v>
      </c>
    </row>
    <row r="264" spans="1:14" ht="22.2" customHeight="1">
      <c r="A264" s="9">
        <v>2</v>
      </c>
      <c r="B264" s="9" t="s">
        <v>6</v>
      </c>
      <c r="C264" s="11" t="s">
        <v>530</v>
      </c>
      <c r="D264" s="9" t="s">
        <v>10</v>
      </c>
      <c r="E264" s="11" t="s">
        <v>815</v>
      </c>
      <c r="F264" s="7" t="s">
        <v>986</v>
      </c>
      <c r="G264" s="9">
        <v>42</v>
      </c>
      <c r="H264" s="9">
        <v>30</v>
      </c>
      <c r="I264" s="9">
        <v>2</v>
      </c>
      <c r="J264" s="9">
        <v>0</v>
      </c>
      <c r="K264" s="9">
        <v>1</v>
      </c>
      <c r="L264" s="9">
        <v>0</v>
      </c>
      <c r="M264" s="9">
        <v>23</v>
      </c>
      <c r="N264" s="9">
        <v>3</v>
      </c>
    </row>
    <row r="265" spans="1:14" ht="22.2" customHeight="1">
      <c r="A265" s="36">
        <v>3</v>
      </c>
      <c r="B265" s="36" t="s">
        <v>7</v>
      </c>
      <c r="C265" s="11" t="s">
        <v>306</v>
      </c>
      <c r="D265" s="17" t="s">
        <v>10</v>
      </c>
      <c r="E265" s="11" t="s">
        <v>813</v>
      </c>
      <c r="F265" s="22" t="s">
        <v>987</v>
      </c>
      <c r="G265" s="36">
        <v>42</v>
      </c>
      <c r="H265" s="36">
        <v>15</v>
      </c>
      <c r="I265" s="36">
        <v>2</v>
      </c>
      <c r="J265" s="36">
        <v>0</v>
      </c>
      <c r="K265" s="36">
        <v>1</v>
      </c>
      <c r="L265" s="36">
        <v>0</v>
      </c>
      <c r="M265" s="36">
        <v>18</v>
      </c>
      <c r="N265" s="36">
        <v>3</v>
      </c>
    </row>
    <row r="266" spans="1:14" ht="22.2" customHeight="1">
      <c r="A266" s="37"/>
      <c r="B266" s="37"/>
      <c r="C266" s="11" t="s">
        <v>935</v>
      </c>
      <c r="D266" s="18"/>
      <c r="E266" s="11" t="s">
        <v>814</v>
      </c>
      <c r="F266" s="23"/>
      <c r="G266" s="37"/>
      <c r="H266" s="37"/>
      <c r="I266" s="37"/>
      <c r="J266" s="37"/>
      <c r="K266" s="37"/>
      <c r="L266" s="37"/>
      <c r="M266" s="37"/>
      <c r="N266" s="37"/>
    </row>
    <row r="267" spans="1:14" ht="22.2" customHeight="1">
      <c r="A267" s="36">
        <v>4</v>
      </c>
      <c r="B267" s="36" t="s">
        <v>7</v>
      </c>
      <c r="C267" s="11" t="s">
        <v>936</v>
      </c>
      <c r="D267" s="17" t="s">
        <v>10</v>
      </c>
      <c r="E267" s="11" t="s">
        <v>811</v>
      </c>
      <c r="F267" s="22"/>
      <c r="G267" s="36"/>
      <c r="H267" s="36"/>
      <c r="I267" s="36"/>
      <c r="J267" s="36"/>
      <c r="K267" s="36"/>
      <c r="L267" s="36"/>
      <c r="M267" s="36"/>
      <c r="N267" s="36"/>
    </row>
    <row r="268" spans="1:14" ht="22.2" customHeight="1">
      <c r="A268" s="37"/>
      <c r="B268" s="37"/>
      <c r="C268" s="11" t="s">
        <v>937</v>
      </c>
      <c r="D268" s="18"/>
      <c r="E268" s="11" t="s">
        <v>817</v>
      </c>
      <c r="F268" s="23"/>
      <c r="G268" s="37"/>
      <c r="H268" s="37"/>
      <c r="I268" s="37"/>
      <c r="J268" s="37"/>
      <c r="K268" s="37"/>
      <c r="L268" s="37"/>
      <c r="M268" s="37"/>
      <c r="N268" s="37"/>
    </row>
    <row r="269" spans="1:14" ht="22.2" customHeight="1">
      <c r="A269" s="9">
        <v>5</v>
      </c>
      <c r="B269" s="9" t="s">
        <v>6</v>
      </c>
      <c r="C269" s="11" t="s">
        <v>309</v>
      </c>
      <c r="D269" s="9" t="s">
        <v>10</v>
      </c>
      <c r="E269" s="11" t="s">
        <v>812</v>
      </c>
      <c r="F269" s="7"/>
      <c r="G269" s="9"/>
      <c r="H269" s="9"/>
      <c r="I269" s="9"/>
      <c r="J269" s="9"/>
      <c r="K269" s="9"/>
      <c r="L269" s="9"/>
      <c r="M269" s="9"/>
      <c r="N269" s="9"/>
    </row>
    <row r="270" spans="1:14" ht="22.2" customHeight="1">
      <c r="A270" s="34" t="s">
        <v>2</v>
      </c>
      <c r="B270" s="38"/>
      <c r="C270" s="38"/>
      <c r="D270" s="38"/>
      <c r="E270" s="35"/>
      <c r="F270" s="7" t="s">
        <v>8</v>
      </c>
      <c r="G270" s="9">
        <f t="shared" ref="G270:N270" si="17">SUM(G263:G269)</f>
        <v>126</v>
      </c>
      <c r="H270" s="9">
        <f t="shared" si="17"/>
        <v>69</v>
      </c>
      <c r="I270" s="9">
        <f t="shared" si="17"/>
        <v>6</v>
      </c>
      <c r="J270" s="9">
        <f t="shared" si="17"/>
        <v>0</v>
      </c>
      <c r="K270" s="9">
        <f t="shared" si="17"/>
        <v>3</v>
      </c>
      <c r="L270" s="9">
        <f t="shared" si="17"/>
        <v>0</v>
      </c>
      <c r="M270" s="9">
        <f t="shared" si="17"/>
        <v>64</v>
      </c>
      <c r="N270" s="9">
        <f t="shared" si="17"/>
        <v>10</v>
      </c>
    </row>
    <row r="272" spans="1:14" ht="22.2" customHeight="1">
      <c r="A272" s="19" t="s">
        <v>18</v>
      </c>
      <c r="B272" s="19"/>
      <c r="C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1:14" ht="22.2" customHeight="1">
      <c r="A273" s="3" t="s">
        <v>16</v>
      </c>
      <c r="C273" s="1" t="s">
        <v>933</v>
      </c>
      <c r="D273" s="5"/>
      <c r="E273" s="19"/>
    </row>
    <row r="274" spans="1:14" ht="22.2" customHeight="1">
      <c r="A274" s="3" t="s">
        <v>0</v>
      </c>
    </row>
    <row r="275" spans="1:14" ht="22.2" customHeight="1">
      <c r="A275" s="20" t="s">
        <v>781</v>
      </c>
      <c r="B275" s="21"/>
      <c r="C275" s="22" t="s">
        <v>316</v>
      </c>
      <c r="D275" s="22" t="s">
        <v>10</v>
      </c>
      <c r="E275" s="22" t="s">
        <v>507</v>
      </c>
      <c r="F275" s="7" t="s">
        <v>9</v>
      </c>
      <c r="G275" s="24" t="s">
        <v>12</v>
      </c>
      <c r="H275" s="25"/>
      <c r="I275" s="24" t="s">
        <v>13</v>
      </c>
      <c r="J275" s="25"/>
      <c r="K275" s="24" t="s">
        <v>14</v>
      </c>
      <c r="L275" s="25"/>
      <c r="M275" s="28" t="s">
        <v>15</v>
      </c>
      <c r="N275" s="30" t="s">
        <v>11</v>
      </c>
    </row>
    <row r="276" spans="1:14" ht="22.2" customHeight="1">
      <c r="A276" s="32">
        <v>0.58333333333333304</v>
      </c>
      <c r="B276" s="33"/>
      <c r="C276" s="23"/>
      <c r="D276" s="23"/>
      <c r="E276" s="23"/>
      <c r="F276" s="7" t="str">
        <f>E275</f>
        <v>中租新豐B</v>
      </c>
      <c r="G276" s="26"/>
      <c r="H276" s="27"/>
      <c r="I276" s="26"/>
      <c r="J276" s="27"/>
      <c r="K276" s="26"/>
      <c r="L276" s="27"/>
      <c r="M276" s="29"/>
      <c r="N276" s="31"/>
    </row>
    <row r="277" spans="1:14" ht="22.2" customHeight="1">
      <c r="A277" s="34" t="s">
        <v>1</v>
      </c>
      <c r="B277" s="35"/>
      <c r="C277" s="8"/>
      <c r="D277" s="9"/>
      <c r="E277" s="8"/>
      <c r="F277" s="7"/>
      <c r="G277" s="9" t="s">
        <v>3</v>
      </c>
      <c r="H277" s="9" t="s">
        <v>4</v>
      </c>
      <c r="I277" s="9" t="s">
        <v>3</v>
      </c>
      <c r="J277" s="9" t="s">
        <v>4</v>
      </c>
      <c r="K277" s="9" t="s">
        <v>3</v>
      </c>
      <c r="L277" s="9" t="s">
        <v>4</v>
      </c>
      <c r="M277" s="9" t="s">
        <v>5</v>
      </c>
      <c r="N277" s="9"/>
    </row>
    <row r="278" spans="1:14" ht="22.2" customHeight="1">
      <c r="A278" s="9">
        <v>1</v>
      </c>
      <c r="B278" s="9" t="s">
        <v>6</v>
      </c>
      <c r="C278" s="11" t="s">
        <v>519</v>
      </c>
      <c r="D278" s="9" t="s">
        <v>10</v>
      </c>
      <c r="E278" s="11" t="s">
        <v>332</v>
      </c>
      <c r="F278" s="7" t="s">
        <v>988</v>
      </c>
      <c r="G278" s="9">
        <v>30</v>
      </c>
      <c r="H278" s="9">
        <v>42</v>
      </c>
      <c r="I278" s="9">
        <v>0</v>
      </c>
      <c r="J278" s="9">
        <v>2</v>
      </c>
      <c r="K278" s="9">
        <v>0</v>
      </c>
      <c r="L278" s="9">
        <v>1</v>
      </c>
      <c r="M278" s="9">
        <v>24</v>
      </c>
      <c r="N278" s="9">
        <v>3</v>
      </c>
    </row>
    <row r="279" spans="1:14" ht="22.2" customHeight="1">
      <c r="A279" s="9">
        <v>2</v>
      </c>
      <c r="B279" s="9" t="s">
        <v>6</v>
      </c>
      <c r="C279" s="11" t="s">
        <v>317</v>
      </c>
      <c r="D279" s="9" t="s">
        <v>10</v>
      </c>
      <c r="E279" s="11" t="s">
        <v>325</v>
      </c>
      <c r="F279" s="7" t="s">
        <v>989</v>
      </c>
      <c r="G279" s="9">
        <v>18</v>
      </c>
      <c r="H279" s="9">
        <v>42</v>
      </c>
      <c r="I279" s="9">
        <v>0</v>
      </c>
      <c r="J279" s="9">
        <v>2</v>
      </c>
      <c r="K279" s="9">
        <v>0</v>
      </c>
      <c r="L279" s="9">
        <v>1</v>
      </c>
      <c r="M279" s="9">
        <v>23</v>
      </c>
      <c r="N279" s="9">
        <v>3</v>
      </c>
    </row>
    <row r="280" spans="1:14" ht="22.2" customHeight="1">
      <c r="A280" s="36">
        <v>3</v>
      </c>
      <c r="B280" s="36" t="s">
        <v>7</v>
      </c>
      <c r="C280" s="11" t="s">
        <v>318</v>
      </c>
      <c r="D280" s="17" t="s">
        <v>10</v>
      </c>
      <c r="E280" s="11" t="s">
        <v>511</v>
      </c>
      <c r="F280" s="22" t="s">
        <v>990</v>
      </c>
      <c r="G280" s="36">
        <v>13</v>
      </c>
      <c r="H280" s="36">
        <v>42</v>
      </c>
      <c r="I280" s="36">
        <v>0</v>
      </c>
      <c r="J280" s="36">
        <v>2</v>
      </c>
      <c r="K280" s="36">
        <v>0</v>
      </c>
      <c r="L280" s="36">
        <v>1</v>
      </c>
      <c r="M280" s="36">
        <v>17</v>
      </c>
      <c r="N280" s="36">
        <v>2</v>
      </c>
    </row>
    <row r="281" spans="1:14" ht="22.2" customHeight="1">
      <c r="A281" s="37"/>
      <c r="B281" s="37"/>
      <c r="C281" s="11" t="s">
        <v>523</v>
      </c>
      <c r="D281" s="13"/>
      <c r="E281" s="11" t="s">
        <v>513</v>
      </c>
      <c r="F281" s="23"/>
      <c r="G281" s="37"/>
      <c r="H281" s="37"/>
      <c r="I281" s="37"/>
      <c r="J281" s="37"/>
      <c r="K281" s="37"/>
      <c r="L281" s="37"/>
      <c r="M281" s="37"/>
      <c r="N281" s="37"/>
    </row>
    <row r="282" spans="1:14" ht="22.2" customHeight="1">
      <c r="A282" s="36">
        <v>4</v>
      </c>
      <c r="B282" s="36" t="s">
        <v>7</v>
      </c>
      <c r="C282" s="11" t="s">
        <v>310</v>
      </c>
      <c r="D282" s="17" t="s">
        <v>10</v>
      </c>
      <c r="E282" s="11" t="s">
        <v>807</v>
      </c>
      <c r="F282" s="22"/>
      <c r="G282" s="36"/>
      <c r="H282" s="36"/>
      <c r="I282" s="36"/>
      <c r="J282" s="36"/>
      <c r="K282" s="36"/>
      <c r="L282" s="36"/>
      <c r="M282" s="36"/>
      <c r="N282" s="36"/>
    </row>
    <row r="283" spans="1:14" ht="22.2" customHeight="1">
      <c r="A283" s="37"/>
      <c r="B283" s="37"/>
      <c r="C283" s="11" t="s">
        <v>319</v>
      </c>
      <c r="D283" s="13"/>
      <c r="E283" s="11" t="s">
        <v>808</v>
      </c>
      <c r="F283" s="23"/>
      <c r="G283" s="37"/>
      <c r="H283" s="37"/>
      <c r="I283" s="37"/>
      <c r="J283" s="37"/>
      <c r="K283" s="37"/>
      <c r="L283" s="37"/>
      <c r="M283" s="37"/>
      <c r="N283" s="37"/>
    </row>
    <row r="284" spans="1:14" ht="22.2" customHeight="1">
      <c r="A284" s="9">
        <v>5</v>
      </c>
      <c r="B284" s="9" t="s">
        <v>6</v>
      </c>
      <c r="C284" s="16" t="s">
        <v>26</v>
      </c>
      <c r="D284" s="9" t="s">
        <v>10</v>
      </c>
      <c r="E284" s="11" t="s">
        <v>516</v>
      </c>
      <c r="F284" s="7"/>
      <c r="G284" s="9"/>
      <c r="H284" s="9"/>
      <c r="I284" s="9"/>
      <c r="J284" s="9"/>
      <c r="K284" s="9"/>
      <c r="L284" s="9"/>
      <c r="M284" s="9"/>
      <c r="N284" s="9"/>
    </row>
    <row r="285" spans="1:14" ht="22.2" customHeight="1">
      <c r="A285" s="34" t="s">
        <v>2</v>
      </c>
      <c r="B285" s="38"/>
      <c r="C285" s="38"/>
      <c r="D285" s="38"/>
      <c r="E285" s="35"/>
      <c r="F285" s="7" t="s">
        <v>8</v>
      </c>
      <c r="G285" s="9">
        <f t="shared" ref="G285:N285" si="18">SUM(G278:G284)</f>
        <v>61</v>
      </c>
      <c r="H285" s="9">
        <f t="shared" si="18"/>
        <v>126</v>
      </c>
      <c r="I285" s="9">
        <f t="shared" si="18"/>
        <v>0</v>
      </c>
      <c r="J285" s="9">
        <f t="shared" si="18"/>
        <v>6</v>
      </c>
      <c r="K285" s="9">
        <f t="shared" si="18"/>
        <v>0</v>
      </c>
      <c r="L285" s="9">
        <f t="shared" si="18"/>
        <v>3</v>
      </c>
      <c r="M285" s="9">
        <f t="shared" si="18"/>
        <v>64</v>
      </c>
      <c r="N285" s="9">
        <f t="shared" si="18"/>
        <v>8</v>
      </c>
    </row>
    <row r="288" spans="1:14" ht="22.2" customHeight="1">
      <c r="A288" s="3" t="s">
        <v>17</v>
      </c>
      <c r="C288" s="1" t="s">
        <v>932</v>
      </c>
      <c r="E288" s="19"/>
    </row>
    <row r="289" spans="1:14" ht="22.2" customHeight="1">
      <c r="A289" s="3" t="s">
        <v>0</v>
      </c>
    </row>
    <row r="290" spans="1:14" ht="22.2" customHeight="1">
      <c r="A290" s="20" t="s">
        <v>781</v>
      </c>
      <c r="B290" s="21"/>
      <c r="C290" s="22" t="s">
        <v>517</v>
      </c>
      <c r="D290" s="22" t="s">
        <v>10</v>
      </c>
      <c r="E290" s="22" t="s">
        <v>506</v>
      </c>
      <c r="F290" s="7" t="s">
        <v>9</v>
      </c>
      <c r="G290" s="24" t="s">
        <v>12</v>
      </c>
      <c r="H290" s="25"/>
      <c r="I290" s="24" t="s">
        <v>13</v>
      </c>
      <c r="J290" s="25"/>
      <c r="K290" s="24" t="s">
        <v>14</v>
      </c>
      <c r="L290" s="25"/>
      <c r="M290" s="28" t="s">
        <v>15</v>
      </c>
      <c r="N290" s="30" t="s">
        <v>11</v>
      </c>
    </row>
    <row r="291" spans="1:14" ht="22.2" customHeight="1">
      <c r="A291" s="32">
        <v>0.58333333333333304</v>
      </c>
      <c r="B291" s="33"/>
      <c r="C291" s="23"/>
      <c r="D291" s="23"/>
      <c r="E291" s="23"/>
      <c r="F291" s="7" t="str">
        <f>C290</f>
        <v>土銀百齡高中</v>
      </c>
      <c r="G291" s="26"/>
      <c r="H291" s="27"/>
      <c r="I291" s="26"/>
      <c r="J291" s="27"/>
      <c r="K291" s="26"/>
      <c r="L291" s="27"/>
      <c r="M291" s="29"/>
      <c r="N291" s="31"/>
    </row>
    <row r="292" spans="1:14" ht="22.2" customHeight="1">
      <c r="A292" s="34" t="s">
        <v>1</v>
      </c>
      <c r="B292" s="35"/>
      <c r="C292" s="8"/>
      <c r="D292" s="9"/>
      <c r="E292" s="10"/>
      <c r="F292" s="7" t="s">
        <v>2</v>
      </c>
      <c r="G292" s="9" t="s">
        <v>3</v>
      </c>
      <c r="H292" s="9" t="s">
        <v>4</v>
      </c>
      <c r="I292" s="9" t="s">
        <v>3</v>
      </c>
      <c r="J292" s="9" t="s">
        <v>4</v>
      </c>
      <c r="K292" s="9" t="s">
        <v>3</v>
      </c>
      <c r="L292" s="9" t="s">
        <v>4</v>
      </c>
      <c r="M292" s="9" t="s">
        <v>5</v>
      </c>
      <c r="N292" s="9"/>
    </row>
    <row r="293" spans="1:14" ht="22.2" customHeight="1">
      <c r="A293" s="9">
        <v>1</v>
      </c>
      <c r="B293" s="9" t="s">
        <v>6</v>
      </c>
      <c r="C293" s="11" t="s">
        <v>520</v>
      </c>
      <c r="D293" s="9" t="s">
        <v>10</v>
      </c>
      <c r="E293" s="11" t="s">
        <v>508</v>
      </c>
      <c r="F293" s="7" t="s">
        <v>991</v>
      </c>
      <c r="G293" s="9">
        <v>48</v>
      </c>
      <c r="H293" s="9">
        <v>60</v>
      </c>
      <c r="I293" s="9">
        <v>1</v>
      </c>
      <c r="J293" s="9">
        <v>2</v>
      </c>
      <c r="K293" s="9">
        <v>0</v>
      </c>
      <c r="L293" s="9">
        <v>1</v>
      </c>
      <c r="M293" s="9">
        <v>41</v>
      </c>
      <c r="N293" s="9">
        <v>7</v>
      </c>
    </row>
    <row r="294" spans="1:14" ht="22.2" customHeight="1">
      <c r="A294" s="9">
        <v>2</v>
      </c>
      <c r="B294" s="9" t="s">
        <v>6</v>
      </c>
      <c r="C294" s="11" t="s">
        <v>518</v>
      </c>
      <c r="D294" s="9" t="s">
        <v>10</v>
      </c>
      <c r="E294" s="11" t="s">
        <v>509</v>
      </c>
      <c r="F294" s="7" t="s">
        <v>992</v>
      </c>
      <c r="G294" s="9">
        <v>3</v>
      </c>
      <c r="H294" s="9">
        <v>42</v>
      </c>
      <c r="I294" s="9">
        <v>0</v>
      </c>
      <c r="J294" s="9">
        <v>2</v>
      </c>
      <c r="K294" s="9">
        <v>0</v>
      </c>
      <c r="L294" s="9">
        <v>1</v>
      </c>
      <c r="M294" s="9">
        <v>12</v>
      </c>
      <c r="N294" s="9">
        <v>3</v>
      </c>
    </row>
    <row r="295" spans="1:14" ht="22.2" customHeight="1">
      <c r="A295" s="36">
        <v>3</v>
      </c>
      <c r="B295" s="36" t="s">
        <v>7</v>
      </c>
      <c r="C295" s="11" t="s">
        <v>525</v>
      </c>
      <c r="D295" s="17" t="s">
        <v>10</v>
      </c>
      <c r="E295" s="11" t="s">
        <v>510</v>
      </c>
      <c r="F295" s="22" t="s">
        <v>993</v>
      </c>
      <c r="G295" s="36">
        <v>42</v>
      </c>
      <c r="H295" s="36">
        <v>7</v>
      </c>
      <c r="I295" s="36">
        <v>2</v>
      </c>
      <c r="J295" s="36">
        <v>0</v>
      </c>
      <c r="K295" s="36">
        <v>1</v>
      </c>
      <c r="L295" s="36">
        <v>0</v>
      </c>
      <c r="M295" s="36">
        <v>13</v>
      </c>
      <c r="N295" s="36">
        <v>1</v>
      </c>
    </row>
    <row r="296" spans="1:14" ht="22.2" customHeight="1">
      <c r="A296" s="37"/>
      <c r="B296" s="37"/>
      <c r="C296" s="11" t="s">
        <v>524</v>
      </c>
      <c r="D296" s="18"/>
      <c r="E296" s="11" t="s">
        <v>512</v>
      </c>
      <c r="F296" s="23"/>
      <c r="G296" s="37"/>
      <c r="H296" s="37"/>
      <c r="I296" s="37"/>
      <c r="J296" s="37"/>
      <c r="K296" s="37"/>
      <c r="L296" s="37"/>
      <c r="M296" s="37"/>
      <c r="N296" s="37"/>
    </row>
    <row r="297" spans="1:14" ht="22.2" customHeight="1">
      <c r="A297" s="36">
        <v>4</v>
      </c>
      <c r="B297" s="36" t="s">
        <v>7</v>
      </c>
      <c r="C297" s="11" t="s">
        <v>521</v>
      </c>
      <c r="D297" s="17" t="s">
        <v>10</v>
      </c>
      <c r="E297" s="16" t="s">
        <v>26</v>
      </c>
      <c r="F297" s="22" t="s">
        <v>842</v>
      </c>
      <c r="G297" s="36">
        <v>42</v>
      </c>
      <c r="H297" s="36">
        <v>0</v>
      </c>
      <c r="I297" s="36">
        <v>2</v>
      </c>
      <c r="J297" s="36">
        <v>0</v>
      </c>
      <c r="K297" s="36">
        <v>1</v>
      </c>
      <c r="L297" s="36">
        <v>0</v>
      </c>
      <c r="M297" s="36">
        <v>0</v>
      </c>
      <c r="N297" s="36">
        <v>0</v>
      </c>
    </row>
    <row r="298" spans="1:14" ht="22.2" customHeight="1">
      <c r="A298" s="37"/>
      <c r="B298" s="37"/>
      <c r="C298" s="11" t="s">
        <v>522</v>
      </c>
      <c r="D298" s="18"/>
      <c r="E298" s="16" t="s">
        <v>26</v>
      </c>
      <c r="F298" s="23"/>
      <c r="G298" s="37"/>
      <c r="H298" s="37"/>
      <c r="I298" s="37"/>
      <c r="J298" s="37"/>
      <c r="K298" s="37"/>
      <c r="L298" s="37"/>
      <c r="M298" s="37"/>
      <c r="N298" s="37"/>
    </row>
    <row r="299" spans="1:14" ht="22.2" customHeight="1">
      <c r="A299" s="9">
        <v>5</v>
      </c>
      <c r="B299" s="9" t="s">
        <v>6</v>
      </c>
      <c r="C299" s="11" t="s">
        <v>526</v>
      </c>
      <c r="D299" s="9" t="s">
        <v>10</v>
      </c>
      <c r="E299" s="16" t="s">
        <v>26</v>
      </c>
      <c r="F299" s="7" t="s">
        <v>842</v>
      </c>
      <c r="G299" s="9">
        <v>42</v>
      </c>
      <c r="H299" s="9">
        <v>0</v>
      </c>
      <c r="I299" s="9">
        <v>2</v>
      </c>
      <c r="J299" s="9">
        <v>0</v>
      </c>
      <c r="K299" s="9">
        <v>1</v>
      </c>
      <c r="L299" s="9">
        <v>0</v>
      </c>
      <c r="M299" s="9">
        <v>0</v>
      </c>
      <c r="N299" s="9">
        <v>0</v>
      </c>
    </row>
    <row r="300" spans="1:14" ht="22.2" customHeight="1">
      <c r="A300" s="34" t="s">
        <v>2</v>
      </c>
      <c r="B300" s="38"/>
      <c r="C300" s="38"/>
      <c r="D300" s="38"/>
      <c r="E300" s="35"/>
      <c r="F300" s="7" t="s">
        <v>8</v>
      </c>
      <c r="G300" s="9">
        <f t="shared" ref="G300:N300" si="19">SUM(G293:G299)</f>
        <v>177</v>
      </c>
      <c r="H300" s="9">
        <f t="shared" si="19"/>
        <v>109</v>
      </c>
      <c r="I300" s="9">
        <f t="shared" si="19"/>
        <v>7</v>
      </c>
      <c r="J300" s="9">
        <f t="shared" si="19"/>
        <v>4</v>
      </c>
      <c r="K300" s="9">
        <f t="shared" si="19"/>
        <v>3</v>
      </c>
      <c r="L300" s="9">
        <f t="shared" si="19"/>
        <v>2</v>
      </c>
      <c r="M300" s="9">
        <f t="shared" si="19"/>
        <v>66</v>
      </c>
      <c r="N300" s="9">
        <f t="shared" si="19"/>
        <v>11</v>
      </c>
    </row>
    <row r="302" spans="1:14" ht="22.2" customHeight="1">
      <c r="A302" s="19" t="s">
        <v>18</v>
      </c>
      <c r="B302" s="19"/>
      <c r="C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4" ht="22.2" customHeight="1">
      <c r="A303" s="3" t="s">
        <v>16</v>
      </c>
      <c r="C303" s="1" t="s">
        <v>931</v>
      </c>
      <c r="D303" s="5"/>
      <c r="E303" s="19"/>
    </row>
    <row r="304" spans="1:14" ht="22.2" customHeight="1">
      <c r="A304" s="3" t="s">
        <v>0</v>
      </c>
    </row>
    <row r="305" spans="1:14" ht="22.2" customHeight="1">
      <c r="A305" s="20" t="s">
        <v>781</v>
      </c>
      <c r="B305" s="21"/>
      <c r="C305" s="22" t="s">
        <v>228</v>
      </c>
      <c r="D305" s="22" t="s">
        <v>10</v>
      </c>
      <c r="E305" s="22" t="s">
        <v>136</v>
      </c>
      <c r="F305" s="7" t="s">
        <v>9</v>
      </c>
      <c r="G305" s="24" t="s">
        <v>12</v>
      </c>
      <c r="H305" s="25"/>
      <c r="I305" s="24" t="s">
        <v>13</v>
      </c>
      <c r="J305" s="25"/>
      <c r="K305" s="24" t="s">
        <v>14</v>
      </c>
      <c r="L305" s="25"/>
      <c r="M305" s="28" t="s">
        <v>15</v>
      </c>
      <c r="N305" s="30" t="s">
        <v>11</v>
      </c>
    </row>
    <row r="306" spans="1:14" ht="22.2" customHeight="1">
      <c r="A306" s="32">
        <v>0.58333333333333304</v>
      </c>
      <c r="B306" s="33"/>
      <c r="C306" s="23"/>
      <c r="D306" s="23"/>
      <c r="E306" s="23"/>
      <c r="F306" s="7" t="str">
        <f>E305</f>
        <v>合庫泰北高中A</v>
      </c>
      <c r="G306" s="26"/>
      <c r="H306" s="27"/>
      <c r="I306" s="26"/>
      <c r="J306" s="27"/>
      <c r="K306" s="26"/>
      <c r="L306" s="27"/>
      <c r="M306" s="29"/>
      <c r="N306" s="31"/>
    </row>
    <row r="307" spans="1:14" ht="22.2" customHeight="1">
      <c r="A307" s="34" t="s">
        <v>1</v>
      </c>
      <c r="B307" s="35"/>
      <c r="C307" s="8"/>
      <c r="D307" s="9"/>
      <c r="E307" s="8"/>
      <c r="F307" s="7"/>
      <c r="G307" s="9" t="s">
        <v>3</v>
      </c>
      <c r="H307" s="9" t="s">
        <v>4</v>
      </c>
      <c r="I307" s="9" t="s">
        <v>3</v>
      </c>
      <c r="J307" s="9" t="s">
        <v>4</v>
      </c>
      <c r="K307" s="9" t="s">
        <v>3</v>
      </c>
      <c r="L307" s="9" t="s">
        <v>4</v>
      </c>
      <c r="M307" s="9" t="s">
        <v>5</v>
      </c>
      <c r="N307" s="9"/>
    </row>
    <row r="308" spans="1:14" ht="22.2" customHeight="1">
      <c r="A308" s="9">
        <v>1</v>
      </c>
      <c r="B308" s="9" t="s">
        <v>6</v>
      </c>
      <c r="C308" s="11" t="s">
        <v>329</v>
      </c>
      <c r="D308" s="9" t="s">
        <v>10</v>
      </c>
      <c r="E308" s="11" t="s">
        <v>801</v>
      </c>
      <c r="F308" s="7" t="s">
        <v>1006</v>
      </c>
      <c r="G308" s="9">
        <v>13</v>
      </c>
      <c r="H308" s="9">
        <v>42</v>
      </c>
      <c r="I308" s="9">
        <v>0</v>
      </c>
      <c r="J308" s="9">
        <v>2</v>
      </c>
      <c r="K308" s="9">
        <v>0</v>
      </c>
      <c r="L308" s="9">
        <v>1</v>
      </c>
      <c r="M308" s="9">
        <v>21</v>
      </c>
      <c r="N308" s="9">
        <v>4</v>
      </c>
    </row>
    <row r="309" spans="1:14" ht="22.2" customHeight="1">
      <c r="A309" s="9">
        <v>2</v>
      </c>
      <c r="B309" s="9" t="s">
        <v>6</v>
      </c>
      <c r="C309" s="11" t="s">
        <v>501</v>
      </c>
      <c r="D309" s="9" t="s">
        <v>10</v>
      </c>
      <c r="E309" s="11" t="s">
        <v>630</v>
      </c>
      <c r="F309" s="7" t="s">
        <v>1007</v>
      </c>
      <c r="G309" s="9">
        <v>18</v>
      </c>
      <c r="H309" s="9">
        <v>42</v>
      </c>
      <c r="I309" s="9">
        <v>0</v>
      </c>
      <c r="J309" s="9">
        <v>2</v>
      </c>
      <c r="K309" s="9">
        <v>0</v>
      </c>
      <c r="L309" s="9">
        <v>1</v>
      </c>
      <c r="M309" s="9">
        <v>22</v>
      </c>
      <c r="N309" s="9">
        <v>3</v>
      </c>
    </row>
    <row r="310" spans="1:14" ht="22.2" customHeight="1">
      <c r="A310" s="36">
        <v>3</v>
      </c>
      <c r="B310" s="36" t="s">
        <v>7</v>
      </c>
      <c r="C310" s="11" t="s">
        <v>331</v>
      </c>
      <c r="D310" s="17" t="s">
        <v>10</v>
      </c>
      <c r="E310" s="11" t="s">
        <v>804</v>
      </c>
      <c r="F310" s="22" t="s">
        <v>1008</v>
      </c>
      <c r="G310" s="36">
        <v>42</v>
      </c>
      <c r="H310" s="36">
        <v>26</v>
      </c>
      <c r="I310" s="36">
        <v>2</v>
      </c>
      <c r="J310" s="36">
        <v>0</v>
      </c>
      <c r="K310" s="36">
        <v>1</v>
      </c>
      <c r="L310" s="36">
        <v>0</v>
      </c>
      <c r="M310" s="36">
        <v>25</v>
      </c>
      <c r="N310" s="36">
        <v>5</v>
      </c>
    </row>
    <row r="311" spans="1:14" ht="22.2" customHeight="1">
      <c r="A311" s="37"/>
      <c r="B311" s="37"/>
      <c r="C311" s="11" t="s">
        <v>330</v>
      </c>
      <c r="D311" s="13"/>
      <c r="E311" s="11" t="s">
        <v>803</v>
      </c>
      <c r="F311" s="23"/>
      <c r="G311" s="37"/>
      <c r="H311" s="37"/>
      <c r="I311" s="37"/>
      <c r="J311" s="37"/>
      <c r="K311" s="37"/>
      <c r="L311" s="37"/>
      <c r="M311" s="37"/>
      <c r="N311" s="37"/>
    </row>
    <row r="312" spans="1:14" ht="22.2" customHeight="1">
      <c r="A312" s="36">
        <v>4</v>
      </c>
      <c r="B312" s="36" t="s">
        <v>7</v>
      </c>
      <c r="C312" s="11" t="s">
        <v>502</v>
      </c>
      <c r="D312" s="17" t="s">
        <v>10</v>
      </c>
      <c r="E312" s="11" t="s">
        <v>177</v>
      </c>
      <c r="F312" s="22" t="s">
        <v>1009</v>
      </c>
      <c r="G312" s="36">
        <v>36</v>
      </c>
      <c r="H312" s="36">
        <v>42</v>
      </c>
      <c r="I312" s="36">
        <v>0</v>
      </c>
      <c r="J312" s="36">
        <v>2</v>
      </c>
      <c r="K312" s="36">
        <v>0</v>
      </c>
      <c r="L312" s="36">
        <v>1</v>
      </c>
      <c r="M312" s="36">
        <v>30</v>
      </c>
      <c r="N312" s="36">
        <v>6</v>
      </c>
    </row>
    <row r="313" spans="1:14" ht="22.2" customHeight="1">
      <c r="A313" s="37"/>
      <c r="B313" s="37"/>
      <c r="C313" s="11" t="s">
        <v>503</v>
      </c>
      <c r="D313" s="13"/>
      <c r="E313" s="11" t="s">
        <v>314</v>
      </c>
      <c r="F313" s="23"/>
      <c r="G313" s="37"/>
      <c r="H313" s="37"/>
      <c r="I313" s="37"/>
      <c r="J313" s="37"/>
      <c r="K313" s="37"/>
      <c r="L313" s="37"/>
      <c r="M313" s="37"/>
      <c r="N313" s="37"/>
    </row>
    <row r="314" spans="1:14" ht="22.2" customHeight="1">
      <c r="A314" s="9">
        <v>5</v>
      </c>
      <c r="B314" s="9" t="s">
        <v>6</v>
      </c>
      <c r="C314" s="16" t="s">
        <v>26</v>
      </c>
      <c r="D314" s="9" t="s">
        <v>10</v>
      </c>
      <c r="E314" s="11" t="s">
        <v>313</v>
      </c>
      <c r="F314" s="7"/>
      <c r="G314" s="9"/>
      <c r="H314" s="9"/>
      <c r="I314" s="9"/>
      <c r="J314" s="9"/>
      <c r="K314" s="9"/>
      <c r="L314" s="9"/>
      <c r="M314" s="9"/>
      <c r="N314" s="9"/>
    </row>
    <row r="315" spans="1:14" ht="22.2" customHeight="1">
      <c r="A315" s="34" t="s">
        <v>2</v>
      </c>
      <c r="B315" s="38"/>
      <c r="C315" s="38"/>
      <c r="D315" s="38"/>
      <c r="E315" s="35"/>
      <c r="F315" s="7" t="s">
        <v>8</v>
      </c>
      <c r="G315" s="9">
        <f t="shared" ref="G315:N315" si="20">SUM(G308:G314)</f>
        <v>109</v>
      </c>
      <c r="H315" s="9">
        <f t="shared" si="20"/>
        <v>152</v>
      </c>
      <c r="I315" s="9">
        <f t="shared" si="20"/>
        <v>2</v>
      </c>
      <c r="J315" s="9">
        <f t="shared" si="20"/>
        <v>6</v>
      </c>
      <c r="K315" s="9">
        <f t="shared" si="20"/>
        <v>1</v>
      </c>
      <c r="L315" s="9">
        <f t="shared" si="20"/>
        <v>3</v>
      </c>
      <c r="M315" s="9">
        <f t="shared" si="20"/>
        <v>98</v>
      </c>
      <c r="N315" s="9">
        <f t="shared" si="20"/>
        <v>18</v>
      </c>
    </row>
    <row r="318" spans="1:14" ht="22.2" customHeight="1">
      <c r="A318" s="3" t="s">
        <v>17</v>
      </c>
      <c r="C318" s="1" t="s">
        <v>975</v>
      </c>
      <c r="E318" s="19"/>
    </row>
    <row r="319" spans="1:14" ht="22.2" customHeight="1">
      <c r="A319" s="3" t="s">
        <v>0</v>
      </c>
    </row>
    <row r="320" spans="1:14" ht="22.2" customHeight="1">
      <c r="A320" s="20" t="s">
        <v>781</v>
      </c>
      <c r="B320" s="21"/>
      <c r="C320" s="22" t="s">
        <v>150</v>
      </c>
      <c r="D320" s="22" t="s">
        <v>10</v>
      </c>
      <c r="E320" s="22" t="s">
        <v>109</v>
      </c>
      <c r="F320" s="7" t="s">
        <v>9</v>
      </c>
      <c r="G320" s="24" t="s">
        <v>12</v>
      </c>
      <c r="H320" s="25"/>
      <c r="I320" s="24" t="s">
        <v>13</v>
      </c>
      <c r="J320" s="25"/>
      <c r="K320" s="24" t="s">
        <v>14</v>
      </c>
      <c r="L320" s="25"/>
      <c r="M320" s="28" t="s">
        <v>15</v>
      </c>
      <c r="N320" s="30" t="s">
        <v>11</v>
      </c>
    </row>
    <row r="321" spans="1:14" ht="22.2" customHeight="1">
      <c r="A321" s="32">
        <v>0.66666666666666696</v>
      </c>
      <c r="B321" s="33"/>
      <c r="C321" s="23"/>
      <c r="D321" s="23"/>
      <c r="E321" s="23"/>
      <c r="F321" s="7" t="str">
        <f>C320</f>
        <v>勇源新北高中</v>
      </c>
      <c r="G321" s="26"/>
      <c r="H321" s="27"/>
      <c r="I321" s="26"/>
      <c r="J321" s="27"/>
      <c r="K321" s="26"/>
      <c r="L321" s="27"/>
      <c r="M321" s="29"/>
      <c r="N321" s="31"/>
    </row>
    <row r="322" spans="1:14" ht="22.2" customHeight="1">
      <c r="A322" s="34" t="s">
        <v>1</v>
      </c>
      <c r="B322" s="35"/>
      <c r="C322" s="8"/>
      <c r="D322" s="9"/>
      <c r="E322" s="10"/>
      <c r="F322" s="7" t="s">
        <v>2</v>
      </c>
      <c r="G322" s="9" t="s">
        <v>3</v>
      </c>
      <c r="H322" s="9" t="s">
        <v>4</v>
      </c>
      <c r="I322" s="9" t="s">
        <v>3</v>
      </c>
      <c r="J322" s="9" t="s">
        <v>4</v>
      </c>
      <c r="K322" s="9" t="s">
        <v>3</v>
      </c>
      <c r="L322" s="9" t="s">
        <v>4</v>
      </c>
      <c r="M322" s="9" t="s">
        <v>5</v>
      </c>
      <c r="N322" s="9"/>
    </row>
    <row r="323" spans="1:14" ht="22.2" customHeight="1">
      <c r="A323" s="9">
        <v>1</v>
      </c>
      <c r="B323" s="9" t="s">
        <v>6</v>
      </c>
      <c r="C323" s="11" t="s">
        <v>153</v>
      </c>
      <c r="D323" s="9" t="s">
        <v>10</v>
      </c>
      <c r="E323" s="11" t="s">
        <v>149</v>
      </c>
      <c r="F323" s="7" t="s">
        <v>1016</v>
      </c>
      <c r="G323" s="9">
        <v>42</v>
      </c>
      <c r="H323" s="9">
        <v>13</v>
      </c>
      <c r="I323" s="9">
        <v>2</v>
      </c>
      <c r="J323" s="9">
        <v>0</v>
      </c>
      <c r="K323" s="9">
        <v>1</v>
      </c>
      <c r="L323" s="9">
        <v>0</v>
      </c>
      <c r="M323" s="9">
        <v>18</v>
      </c>
      <c r="N323" s="9">
        <v>2</v>
      </c>
    </row>
    <row r="324" spans="1:14" ht="22.2" customHeight="1">
      <c r="A324" s="9">
        <v>2</v>
      </c>
      <c r="B324" s="9" t="s">
        <v>6</v>
      </c>
      <c r="C324" s="11" t="s">
        <v>979</v>
      </c>
      <c r="D324" s="9" t="s">
        <v>10</v>
      </c>
      <c r="E324" s="11" t="s">
        <v>634</v>
      </c>
      <c r="F324" s="7" t="s">
        <v>895</v>
      </c>
      <c r="G324" s="9">
        <v>42</v>
      </c>
      <c r="H324" s="9">
        <v>22</v>
      </c>
      <c r="I324" s="9">
        <v>2</v>
      </c>
      <c r="J324" s="9">
        <v>0</v>
      </c>
      <c r="K324" s="9">
        <v>1</v>
      </c>
      <c r="L324" s="9">
        <v>0</v>
      </c>
      <c r="M324" s="9">
        <v>18</v>
      </c>
      <c r="N324" s="9">
        <v>2</v>
      </c>
    </row>
    <row r="325" spans="1:14" ht="22.2" customHeight="1">
      <c r="A325" s="36">
        <v>3</v>
      </c>
      <c r="B325" s="36" t="s">
        <v>7</v>
      </c>
      <c r="C325" s="11" t="s">
        <v>155</v>
      </c>
      <c r="D325" s="17" t="s">
        <v>10</v>
      </c>
      <c r="E325" s="11" t="s">
        <v>148</v>
      </c>
      <c r="F325" s="22" t="s">
        <v>1017</v>
      </c>
      <c r="G325" s="36">
        <v>54</v>
      </c>
      <c r="H325" s="36">
        <v>55</v>
      </c>
      <c r="I325" s="36">
        <v>1</v>
      </c>
      <c r="J325" s="36">
        <v>2</v>
      </c>
      <c r="K325" s="36">
        <v>0</v>
      </c>
      <c r="L325" s="36">
        <v>1</v>
      </c>
      <c r="M325" s="36">
        <v>41</v>
      </c>
      <c r="N325" s="36">
        <v>4</v>
      </c>
    </row>
    <row r="326" spans="1:14" ht="22.2" customHeight="1">
      <c r="A326" s="37"/>
      <c r="B326" s="37"/>
      <c r="C326" s="11" t="s">
        <v>156</v>
      </c>
      <c r="D326" s="18"/>
      <c r="E326" s="11" t="s">
        <v>147</v>
      </c>
      <c r="F326" s="23"/>
      <c r="G326" s="37"/>
      <c r="H326" s="37"/>
      <c r="I326" s="37"/>
      <c r="J326" s="37"/>
      <c r="K326" s="37"/>
      <c r="L326" s="37"/>
      <c r="M326" s="37"/>
      <c r="N326" s="37"/>
    </row>
    <row r="327" spans="1:14" ht="22.2" customHeight="1">
      <c r="A327" s="36">
        <v>4</v>
      </c>
      <c r="B327" s="36" t="s">
        <v>7</v>
      </c>
      <c r="C327" s="11" t="s">
        <v>802</v>
      </c>
      <c r="D327" s="17" t="s">
        <v>10</v>
      </c>
      <c r="E327" s="11" t="s">
        <v>146</v>
      </c>
      <c r="F327" s="22" t="s">
        <v>1018</v>
      </c>
      <c r="G327" s="36">
        <v>50</v>
      </c>
      <c r="H327" s="36">
        <v>52</v>
      </c>
      <c r="I327" s="36">
        <v>1</v>
      </c>
      <c r="J327" s="36">
        <v>2</v>
      </c>
      <c r="K327" s="36">
        <v>0</v>
      </c>
      <c r="L327" s="36">
        <v>1</v>
      </c>
      <c r="M327" s="36">
        <v>34</v>
      </c>
      <c r="N327" s="36">
        <v>3</v>
      </c>
    </row>
    <row r="328" spans="1:14" ht="22.2" customHeight="1">
      <c r="A328" s="37"/>
      <c r="B328" s="37"/>
      <c r="C328" s="11" t="s">
        <v>504</v>
      </c>
      <c r="D328" s="18"/>
      <c r="E328" s="11" t="s">
        <v>145</v>
      </c>
      <c r="F328" s="23"/>
      <c r="G328" s="37"/>
      <c r="H328" s="37"/>
      <c r="I328" s="37"/>
      <c r="J328" s="37"/>
      <c r="K328" s="37"/>
      <c r="L328" s="37"/>
      <c r="M328" s="37"/>
      <c r="N328" s="37"/>
    </row>
    <row r="329" spans="1:14" ht="22.2" customHeight="1">
      <c r="A329" s="9">
        <v>5</v>
      </c>
      <c r="B329" s="9" t="s">
        <v>6</v>
      </c>
      <c r="C329" s="11" t="s">
        <v>151</v>
      </c>
      <c r="D329" s="9" t="s">
        <v>10</v>
      </c>
      <c r="E329" s="11" t="s">
        <v>633</v>
      </c>
      <c r="F329" s="7" t="s">
        <v>1019</v>
      </c>
      <c r="G329" s="9">
        <v>42</v>
      </c>
      <c r="H329" s="9">
        <v>10</v>
      </c>
      <c r="I329" s="9">
        <v>2</v>
      </c>
      <c r="J329" s="9">
        <v>0</v>
      </c>
      <c r="K329" s="9">
        <v>1</v>
      </c>
      <c r="L329" s="9">
        <v>0</v>
      </c>
      <c r="M329" s="9">
        <v>18</v>
      </c>
      <c r="N329" s="9">
        <v>2</v>
      </c>
    </row>
    <row r="330" spans="1:14" ht="22.2" customHeight="1">
      <c r="A330" s="34" t="s">
        <v>2</v>
      </c>
      <c r="B330" s="38"/>
      <c r="C330" s="38"/>
      <c r="D330" s="38"/>
      <c r="E330" s="35"/>
      <c r="F330" s="7" t="s">
        <v>8</v>
      </c>
      <c r="G330" s="9">
        <f t="shared" ref="G330:N330" si="21">SUM(G323:G329)</f>
        <v>230</v>
      </c>
      <c r="H330" s="9">
        <f t="shared" si="21"/>
        <v>152</v>
      </c>
      <c r="I330" s="9">
        <f t="shared" si="21"/>
        <v>8</v>
      </c>
      <c r="J330" s="9">
        <f t="shared" si="21"/>
        <v>4</v>
      </c>
      <c r="K330" s="9">
        <f t="shared" si="21"/>
        <v>3</v>
      </c>
      <c r="L330" s="9">
        <f t="shared" si="21"/>
        <v>2</v>
      </c>
      <c r="M330" s="9">
        <f t="shared" si="21"/>
        <v>129</v>
      </c>
      <c r="N330" s="9">
        <f t="shared" si="21"/>
        <v>13</v>
      </c>
    </row>
    <row r="332" spans="1:14" ht="22.2" customHeight="1">
      <c r="A332" s="19" t="s">
        <v>18</v>
      </c>
      <c r="B332" s="19"/>
      <c r="C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4" ht="22.2" customHeight="1">
      <c r="A333" s="3" t="s">
        <v>16</v>
      </c>
      <c r="C333" s="1" t="s">
        <v>978</v>
      </c>
      <c r="D333" s="5"/>
      <c r="E333" s="19"/>
    </row>
    <row r="334" spans="1:14" ht="22.2" customHeight="1">
      <c r="A334" s="3" t="s">
        <v>0</v>
      </c>
    </row>
    <row r="335" spans="1:14" ht="22.2" customHeight="1">
      <c r="A335" s="20" t="s">
        <v>781</v>
      </c>
      <c r="B335" s="21"/>
      <c r="C335" s="22" t="s">
        <v>161</v>
      </c>
      <c r="D335" s="22" t="s">
        <v>10</v>
      </c>
      <c r="E335" s="22" t="s">
        <v>537</v>
      </c>
      <c r="F335" s="7" t="s">
        <v>9</v>
      </c>
      <c r="G335" s="24" t="s">
        <v>12</v>
      </c>
      <c r="H335" s="25"/>
      <c r="I335" s="24" t="s">
        <v>13</v>
      </c>
      <c r="J335" s="25"/>
      <c r="K335" s="24" t="s">
        <v>14</v>
      </c>
      <c r="L335" s="25"/>
      <c r="M335" s="28" t="s">
        <v>15</v>
      </c>
      <c r="N335" s="30" t="s">
        <v>11</v>
      </c>
    </row>
    <row r="336" spans="1:14" ht="22.2" customHeight="1">
      <c r="A336" s="32">
        <v>0.66666666666666696</v>
      </c>
      <c r="B336" s="33"/>
      <c r="C336" s="23"/>
      <c r="D336" s="23"/>
      <c r="E336" s="23"/>
      <c r="F336" s="7" t="str">
        <f>E335</f>
        <v>合庫新莊A</v>
      </c>
      <c r="G336" s="26"/>
      <c r="H336" s="27"/>
      <c r="I336" s="26"/>
      <c r="J336" s="27"/>
      <c r="K336" s="26"/>
      <c r="L336" s="27"/>
      <c r="M336" s="29"/>
      <c r="N336" s="31"/>
    </row>
    <row r="337" spans="1:14" ht="22.2" customHeight="1">
      <c r="A337" s="34" t="s">
        <v>1</v>
      </c>
      <c r="B337" s="35"/>
      <c r="C337" s="8"/>
      <c r="D337" s="9"/>
      <c r="E337" s="8"/>
      <c r="F337" s="7"/>
      <c r="G337" s="9" t="s">
        <v>3</v>
      </c>
      <c r="H337" s="9" t="s">
        <v>4</v>
      </c>
      <c r="I337" s="9" t="s">
        <v>3</v>
      </c>
      <c r="J337" s="9" t="s">
        <v>4</v>
      </c>
      <c r="K337" s="9" t="s">
        <v>3</v>
      </c>
      <c r="L337" s="9" t="s">
        <v>4</v>
      </c>
      <c r="M337" s="9" t="s">
        <v>5</v>
      </c>
      <c r="N337" s="9"/>
    </row>
    <row r="338" spans="1:14" ht="22.2" customHeight="1">
      <c r="A338" s="9">
        <v>1</v>
      </c>
      <c r="B338" s="9" t="s">
        <v>6</v>
      </c>
      <c r="C338" s="11" t="s">
        <v>624</v>
      </c>
      <c r="D338" s="9" t="s">
        <v>10</v>
      </c>
      <c r="E338" s="11" t="s">
        <v>793</v>
      </c>
      <c r="F338" s="7" t="s">
        <v>1010</v>
      </c>
      <c r="G338" s="9">
        <v>50</v>
      </c>
      <c r="H338" s="9">
        <v>60</v>
      </c>
      <c r="I338" s="9">
        <v>1</v>
      </c>
      <c r="J338" s="9">
        <v>2</v>
      </c>
      <c r="K338" s="9">
        <v>0</v>
      </c>
      <c r="L338" s="9">
        <v>1</v>
      </c>
      <c r="M338" s="9">
        <v>38</v>
      </c>
      <c r="N338" s="9">
        <v>5</v>
      </c>
    </row>
    <row r="339" spans="1:14" ht="22.2" customHeight="1">
      <c r="A339" s="9">
        <v>2</v>
      </c>
      <c r="B339" s="9" t="s">
        <v>6</v>
      </c>
      <c r="C339" s="11" t="s">
        <v>162</v>
      </c>
      <c r="D339" s="9" t="s">
        <v>10</v>
      </c>
      <c r="E339" s="11" t="s">
        <v>794</v>
      </c>
      <c r="F339" s="7" t="s">
        <v>1011</v>
      </c>
      <c r="G339" s="9">
        <v>30</v>
      </c>
      <c r="H339" s="9">
        <v>42</v>
      </c>
      <c r="I339" s="9">
        <v>0</v>
      </c>
      <c r="J339" s="9">
        <v>2</v>
      </c>
      <c r="K339" s="9">
        <v>0</v>
      </c>
      <c r="L339" s="9">
        <v>1</v>
      </c>
      <c r="M339" s="9">
        <v>28</v>
      </c>
      <c r="N339" s="9">
        <v>3</v>
      </c>
    </row>
    <row r="340" spans="1:14" ht="22.2" customHeight="1">
      <c r="A340" s="36">
        <v>3</v>
      </c>
      <c r="B340" s="36" t="s">
        <v>7</v>
      </c>
      <c r="C340" s="11" t="s">
        <v>163</v>
      </c>
      <c r="D340" s="17" t="s">
        <v>10</v>
      </c>
      <c r="E340" s="11" t="s">
        <v>796</v>
      </c>
      <c r="F340" s="22" t="s">
        <v>1012</v>
      </c>
      <c r="G340" s="36">
        <v>35</v>
      </c>
      <c r="H340" s="36">
        <v>42</v>
      </c>
      <c r="I340" s="36">
        <v>0</v>
      </c>
      <c r="J340" s="36">
        <v>2</v>
      </c>
      <c r="K340" s="36">
        <v>0</v>
      </c>
      <c r="L340" s="36">
        <v>1</v>
      </c>
      <c r="M340" s="36">
        <v>28</v>
      </c>
      <c r="N340" s="36">
        <v>5</v>
      </c>
    </row>
    <row r="341" spans="1:14" ht="22.2" customHeight="1">
      <c r="A341" s="37"/>
      <c r="B341" s="37"/>
      <c r="C341" s="11" t="s">
        <v>165</v>
      </c>
      <c r="D341" s="13"/>
      <c r="E341" s="11" t="s">
        <v>797</v>
      </c>
      <c r="F341" s="23"/>
      <c r="G341" s="37"/>
      <c r="H341" s="37"/>
      <c r="I341" s="37"/>
      <c r="J341" s="37"/>
      <c r="K341" s="37"/>
      <c r="L341" s="37"/>
      <c r="M341" s="37"/>
      <c r="N341" s="37"/>
    </row>
    <row r="342" spans="1:14" ht="22.2" customHeight="1">
      <c r="A342" s="36">
        <v>4</v>
      </c>
      <c r="B342" s="36" t="s">
        <v>7</v>
      </c>
      <c r="C342" s="11" t="s">
        <v>628</v>
      </c>
      <c r="D342" s="17" t="s">
        <v>10</v>
      </c>
      <c r="E342" s="11" t="s">
        <v>798</v>
      </c>
      <c r="F342" s="22"/>
      <c r="G342" s="36"/>
      <c r="H342" s="36"/>
      <c r="I342" s="36"/>
      <c r="J342" s="36"/>
      <c r="K342" s="36"/>
      <c r="L342" s="36"/>
      <c r="M342" s="36"/>
      <c r="N342" s="36"/>
    </row>
    <row r="343" spans="1:14" ht="22.2" customHeight="1">
      <c r="A343" s="37"/>
      <c r="B343" s="37"/>
      <c r="C343" s="11" t="s">
        <v>627</v>
      </c>
      <c r="D343" s="13"/>
      <c r="E343" s="11" t="s">
        <v>799</v>
      </c>
      <c r="F343" s="23"/>
      <c r="G343" s="37"/>
      <c r="H343" s="37"/>
      <c r="I343" s="37"/>
      <c r="J343" s="37"/>
      <c r="K343" s="37"/>
      <c r="L343" s="37"/>
      <c r="M343" s="37"/>
      <c r="N343" s="37"/>
    </row>
    <row r="344" spans="1:14" ht="22.2" customHeight="1">
      <c r="A344" s="9">
        <v>5</v>
      </c>
      <c r="B344" s="9" t="s">
        <v>6</v>
      </c>
      <c r="C344" s="11" t="s">
        <v>167</v>
      </c>
      <c r="D344" s="9" t="s">
        <v>10</v>
      </c>
      <c r="E344" s="16" t="s">
        <v>26</v>
      </c>
      <c r="F344" s="7"/>
      <c r="G344" s="9"/>
      <c r="H344" s="9"/>
      <c r="I344" s="9"/>
      <c r="J344" s="9"/>
      <c r="K344" s="9"/>
      <c r="L344" s="9"/>
      <c r="M344" s="9"/>
      <c r="N344" s="9"/>
    </row>
    <row r="345" spans="1:14" ht="22.2" customHeight="1">
      <c r="A345" s="34" t="s">
        <v>2</v>
      </c>
      <c r="B345" s="38"/>
      <c r="C345" s="38"/>
      <c r="D345" s="38"/>
      <c r="E345" s="35"/>
      <c r="F345" s="7" t="s">
        <v>8</v>
      </c>
      <c r="G345" s="9">
        <f t="shared" ref="G345:N345" si="22">SUM(G338:G344)</f>
        <v>115</v>
      </c>
      <c r="H345" s="9">
        <f t="shared" si="22"/>
        <v>144</v>
      </c>
      <c r="I345" s="9">
        <f t="shared" si="22"/>
        <v>1</v>
      </c>
      <c r="J345" s="9">
        <f t="shared" si="22"/>
        <v>6</v>
      </c>
      <c r="K345" s="9">
        <f t="shared" si="22"/>
        <v>0</v>
      </c>
      <c r="L345" s="9">
        <f t="shared" si="22"/>
        <v>3</v>
      </c>
      <c r="M345" s="9">
        <f t="shared" si="22"/>
        <v>94</v>
      </c>
      <c r="N345" s="9">
        <f t="shared" si="22"/>
        <v>13</v>
      </c>
    </row>
    <row r="348" spans="1:14" ht="22.2" customHeight="1">
      <c r="A348" s="3" t="s">
        <v>17</v>
      </c>
      <c r="C348" s="1" t="s">
        <v>976</v>
      </c>
      <c r="E348" s="19"/>
    </row>
    <row r="349" spans="1:14" ht="22.2" customHeight="1">
      <c r="A349" s="3" t="s">
        <v>0</v>
      </c>
    </row>
    <row r="350" spans="1:14" ht="22.2" customHeight="1">
      <c r="A350" s="20" t="s">
        <v>781</v>
      </c>
      <c r="B350" s="21"/>
      <c r="C350" s="22" t="s">
        <v>552</v>
      </c>
      <c r="D350" s="22" t="s">
        <v>10</v>
      </c>
      <c r="E350" s="22" t="s">
        <v>783</v>
      </c>
      <c r="F350" s="7" t="s">
        <v>9</v>
      </c>
      <c r="G350" s="24" t="s">
        <v>12</v>
      </c>
      <c r="H350" s="25"/>
      <c r="I350" s="24" t="s">
        <v>13</v>
      </c>
      <c r="J350" s="25"/>
      <c r="K350" s="24" t="s">
        <v>14</v>
      </c>
      <c r="L350" s="25"/>
      <c r="M350" s="28" t="s">
        <v>15</v>
      </c>
      <c r="N350" s="30" t="s">
        <v>11</v>
      </c>
    </row>
    <row r="351" spans="1:14" ht="22.2" customHeight="1">
      <c r="A351" s="32">
        <v>0.66666666666666696</v>
      </c>
      <c r="B351" s="33"/>
      <c r="C351" s="23"/>
      <c r="D351" s="23"/>
      <c r="E351" s="23"/>
      <c r="F351" s="7" t="str">
        <f>E350</f>
        <v>勇源治平</v>
      </c>
      <c r="G351" s="26"/>
      <c r="H351" s="27"/>
      <c r="I351" s="26"/>
      <c r="J351" s="27"/>
      <c r="K351" s="26"/>
      <c r="L351" s="27"/>
      <c r="M351" s="29"/>
      <c r="N351" s="31"/>
    </row>
    <row r="352" spans="1:14" ht="22.2" customHeight="1">
      <c r="A352" s="34" t="s">
        <v>1</v>
      </c>
      <c r="B352" s="35"/>
      <c r="C352" s="8"/>
      <c r="D352" s="9"/>
      <c r="E352" s="10"/>
      <c r="F352" s="7" t="s">
        <v>2</v>
      </c>
      <c r="G352" s="9" t="s">
        <v>3</v>
      </c>
      <c r="H352" s="9" t="s">
        <v>4</v>
      </c>
      <c r="I352" s="9" t="s">
        <v>3</v>
      </c>
      <c r="J352" s="9" t="s">
        <v>4</v>
      </c>
      <c r="K352" s="9" t="s">
        <v>3</v>
      </c>
      <c r="L352" s="9" t="s">
        <v>4</v>
      </c>
      <c r="M352" s="9" t="s">
        <v>5</v>
      </c>
      <c r="N352" s="9"/>
    </row>
    <row r="353" spans="1:14" ht="22.2" customHeight="1">
      <c r="A353" s="9">
        <v>1</v>
      </c>
      <c r="B353" s="9" t="s">
        <v>6</v>
      </c>
      <c r="C353" s="11" t="s">
        <v>173</v>
      </c>
      <c r="D353" s="9" t="s">
        <v>10</v>
      </c>
      <c r="E353" s="11" t="s">
        <v>789</v>
      </c>
      <c r="F353" s="7" t="s">
        <v>1013</v>
      </c>
      <c r="G353" s="9">
        <v>25</v>
      </c>
      <c r="H353" s="9">
        <v>42</v>
      </c>
      <c r="I353" s="9">
        <v>0</v>
      </c>
      <c r="J353" s="9">
        <v>2</v>
      </c>
      <c r="K353" s="9">
        <v>0</v>
      </c>
      <c r="L353" s="9">
        <v>1</v>
      </c>
      <c r="M353" s="9">
        <v>28</v>
      </c>
      <c r="N353" s="9">
        <v>5</v>
      </c>
    </row>
    <row r="354" spans="1:14" ht="22.2" customHeight="1">
      <c r="A354" s="9">
        <v>2</v>
      </c>
      <c r="B354" s="9" t="s">
        <v>6</v>
      </c>
      <c r="C354" s="11" t="s">
        <v>616</v>
      </c>
      <c r="D354" s="9" t="s">
        <v>10</v>
      </c>
      <c r="E354" s="11" t="s">
        <v>791</v>
      </c>
      <c r="F354" s="7" t="s">
        <v>1014</v>
      </c>
      <c r="G354" s="9">
        <v>27</v>
      </c>
      <c r="H354" s="9">
        <v>42</v>
      </c>
      <c r="I354" s="9">
        <v>0</v>
      </c>
      <c r="J354" s="9">
        <v>2</v>
      </c>
      <c r="K354" s="9">
        <v>0</v>
      </c>
      <c r="L354" s="9">
        <v>1</v>
      </c>
      <c r="M354" s="9">
        <v>22</v>
      </c>
      <c r="N354" s="9">
        <v>3</v>
      </c>
    </row>
    <row r="355" spans="1:14" ht="22.2" customHeight="1">
      <c r="A355" s="36">
        <v>3</v>
      </c>
      <c r="B355" s="36" t="s">
        <v>7</v>
      </c>
      <c r="C355" s="11" t="s">
        <v>198</v>
      </c>
      <c r="D355" s="17" t="s">
        <v>10</v>
      </c>
      <c r="E355" s="11" t="s">
        <v>790</v>
      </c>
      <c r="F355" s="22" t="s">
        <v>1015</v>
      </c>
      <c r="G355" s="36">
        <v>19</v>
      </c>
      <c r="H355" s="36">
        <v>42</v>
      </c>
      <c r="I355" s="36">
        <v>0</v>
      </c>
      <c r="J355" s="36">
        <v>2</v>
      </c>
      <c r="K355" s="36">
        <v>0</v>
      </c>
      <c r="L355" s="36">
        <v>1</v>
      </c>
      <c r="M355" s="36">
        <v>21</v>
      </c>
      <c r="N355" s="36">
        <v>4</v>
      </c>
    </row>
    <row r="356" spans="1:14" ht="22.2" customHeight="1">
      <c r="A356" s="37"/>
      <c r="B356" s="37"/>
      <c r="C356" s="11" t="s">
        <v>200</v>
      </c>
      <c r="D356" s="18"/>
      <c r="E356" s="11" t="s">
        <v>977</v>
      </c>
      <c r="F356" s="23"/>
      <c r="G356" s="37"/>
      <c r="H356" s="37"/>
      <c r="I356" s="37"/>
      <c r="J356" s="37"/>
      <c r="K356" s="37"/>
      <c r="L356" s="37"/>
      <c r="M356" s="37"/>
      <c r="N356" s="37"/>
    </row>
    <row r="357" spans="1:14" ht="22.2" customHeight="1">
      <c r="A357" s="36">
        <v>4</v>
      </c>
      <c r="B357" s="36" t="s">
        <v>7</v>
      </c>
      <c r="C357" s="11" t="s">
        <v>201</v>
      </c>
      <c r="D357" s="17" t="s">
        <v>10</v>
      </c>
      <c r="E357" s="11" t="s">
        <v>786</v>
      </c>
      <c r="F357" s="22"/>
      <c r="G357" s="36"/>
      <c r="H357" s="36"/>
      <c r="I357" s="36"/>
      <c r="J357" s="36"/>
      <c r="K357" s="36"/>
      <c r="L357" s="36"/>
      <c r="M357" s="36"/>
      <c r="N357" s="36"/>
    </row>
    <row r="358" spans="1:14" ht="22.2" customHeight="1">
      <c r="A358" s="37"/>
      <c r="B358" s="37"/>
      <c r="C358" s="11" t="s">
        <v>202</v>
      </c>
      <c r="D358" s="18"/>
      <c r="E358" s="11" t="s">
        <v>788</v>
      </c>
      <c r="F358" s="23"/>
      <c r="G358" s="37"/>
      <c r="H358" s="37"/>
      <c r="I358" s="37"/>
      <c r="J358" s="37"/>
      <c r="K358" s="37"/>
      <c r="L358" s="37"/>
      <c r="M358" s="37"/>
      <c r="N358" s="37"/>
    </row>
    <row r="359" spans="1:14" ht="22.2" customHeight="1">
      <c r="A359" s="9">
        <v>5</v>
      </c>
      <c r="B359" s="9" t="s">
        <v>6</v>
      </c>
      <c r="C359" s="11" t="s">
        <v>320</v>
      </c>
      <c r="D359" s="9" t="s">
        <v>10</v>
      </c>
      <c r="E359" s="11" t="s">
        <v>785</v>
      </c>
      <c r="F359" s="7"/>
      <c r="G359" s="9"/>
      <c r="H359" s="9"/>
      <c r="I359" s="9"/>
      <c r="J359" s="9"/>
      <c r="K359" s="9"/>
      <c r="L359" s="9"/>
      <c r="M359" s="9"/>
      <c r="N359" s="9"/>
    </row>
    <row r="360" spans="1:14" ht="22.2" customHeight="1">
      <c r="A360" s="34" t="s">
        <v>2</v>
      </c>
      <c r="B360" s="38"/>
      <c r="C360" s="38"/>
      <c r="D360" s="38"/>
      <c r="E360" s="35"/>
      <c r="F360" s="7" t="s">
        <v>8</v>
      </c>
      <c r="G360" s="9">
        <f t="shared" ref="G360:N360" si="23">SUM(G353:G359)</f>
        <v>71</v>
      </c>
      <c r="H360" s="9">
        <f t="shared" si="23"/>
        <v>126</v>
      </c>
      <c r="I360" s="9">
        <f t="shared" si="23"/>
        <v>0</v>
      </c>
      <c r="J360" s="9">
        <f t="shared" si="23"/>
        <v>6</v>
      </c>
      <c r="K360" s="9">
        <f t="shared" si="23"/>
        <v>0</v>
      </c>
      <c r="L360" s="9">
        <f t="shared" si="23"/>
        <v>3</v>
      </c>
      <c r="M360" s="9">
        <f t="shared" si="23"/>
        <v>71</v>
      </c>
      <c r="N360" s="9">
        <f t="shared" si="23"/>
        <v>12</v>
      </c>
    </row>
    <row r="362" spans="1:14" ht="22.2" customHeight="1">
      <c r="A362" s="19" t="s">
        <v>18</v>
      </c>
      <c r="B362" s="19"/>
      <c r="C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4" ht="22.2" customHeight="1">
      <c r="A363" s="3" t="s">
        <v>16</v>
      </c>
      <c r="C363" s="1" t="s">
        <v>1084</v>
      </c>
      <c r="D363" s="5"/>
      <c r="E363" s="19"/>
    </row>
    <row r="364" spans="1:14" ht="22.2" customHeight="1">
      <c r="A364" s="3" t="s">
        <v>0</v>
      </c>
    </row>
    <row r="365" spans="1:14" ht="22.2" customHeight="1">
      <c r="A365" s="20" t="s">
        <v>1021</v>
      </c>
      <c r="B365" s="21"/>
      <c r="C365" s="22" t="s">
        <v>327</v>
      </c>
      <c r="D365" s="22" t="s">
        <v>10</v>
      </c>
      <c r="E365" s="22" t="s">
        <v>228</v>
      </c>
      <c r="F365" s="7" t="s">
        <v>9</v>
      </c>
      <c r="G365" s="24" t="s">
        <v>12</v>
      </c>
      <c r="H365" s="25"/>
      <c r="I365" s="24" t="s">
        <v>13</v>
      </c>
      <c r="J365" s="25"/>
      <c r="K365" s="24" t="s">
        <v>14</v>
      </c>
      <c r="L365" s="25"/>
      <c r="M365" s="28" t="s">
        <v>15</v>
      </c>
      <c r="N365" s="30" t="s">
        <v>11</v>
      </c>
    </row>
    <row r="366" spans="1:14" ht="22.2" customHeight="1">
      <c r="A366" s="32">
        <v>0.41666666666666702</v>
      </c>
      <c r="B366" s="33"/>
      <c r="C366" s="23"/>
      <c r="D366" s="23"/>
      <c r="E366" s="23"/>
      <c r="F366" s="7" t="str">
        <f>C365</f>
        <v>中租大同A</v>
      </c>
      <c r="G366" s="26"/>
      <c r="H366" s="27"/>
      <c r="I366" s="26"/>
      <c r="J366" s="27"/>
      <c r="K366" s="26"/>
      <c r="L366" s="27"/>
      <c r="M366" s="29"/>
      <c r="N366" s="31"/>
    </row>
    <row r="367" spans="1:14" ht="22.2" customHeight="1">
      <c r="A367" s="34" t="s">
        <v>1</v>
      </c>
      <c r="B367" s="35"/>
      <c r="C367" s="8"/>
      <c r="D367" s="9"/>
      <c r="E367" s="8"/>
      <c r="F367" s="7"/>
      <c r="G367" s="9" t="s">
        <v>3</v>
      </c>
      <c r="H367" s="9" t="s">
        <v>4</v>
      </c>
      <c r="I367" s="9" t="s">
        <v>3</v>
      </c>
      <c r="J367" s="9" t="s">
        <v>4</v>
      </c>
      <c r="K367" s="9" t="s">
        <v>3</v>
      </c>
      <c r="L367" s="9" t="s">
        <v>4</v>
      </c>
      <c r="M367" s="9" t="s">
        <v>5</v>
      </c>
      <c r="N367" s="9"/>
    </row>
    <row r="368" spans="1:14" ht="22.2" customHeight="1">
      <c r="A368" s="9">
        <v>1</v>
      </c>
      <c r="B368" s="9" t="s">
        <v>6</v>
      </c>
      <c r="C368" s="11" t="s">
        <v>1085</v>
      </c>
      <c r="D368" s="9" t="s">
        <v>10</v>
      </c>
      <c r="E368" s="11" t="s">
        <v>329</v>
      </c>
      <c r="F368" s="7" t="s">
        <v>1160</v>
      </c>
      <c r="G368" s="9">
        <v>42</v>
      </c>
      <c r="H368" s="9">
        <v>30</v>
      </c>
      <c r="I368" s="9">
        <v>2</v>
      </c>
      <c r="J368" s="9">
        <v>0</v>
      </c>
      <c r="K368" s="9">
        <v>1</v>
      </c>
      <c r="L368" s="9">
        <v>0</v>
      </c>
      <c r="M368" s="9">
        <v>30</v>
      </c>
      <c r="N368" s="9">
        <v>2</v>
      </c>
    </row>
    <row r="369" spans="1:14" ht="22.2" customHeight="1">
      <c r="A369" s="9">
        <v>2</v>
      </c>
      <c r="B369" s="9" t="s">
        <v>6</v>
      </c>
      <c r="C369" s="11" t="s">
        <v>1086</v>
      </c>
      <c r="D369" s="9" t="s">
        <v>10</v>
      </c>
      <c r="E369" s="11" t="s">
        <v>501</v>
      </c>
      <c r="F369" s="7" t="s">
        <v>1161</v>
      </c>
      <c r="G369" s="9">
        <v>42</v>
      </c>
      <c r="H369" s="9">
        <v>19</v>
      </c>
      <c r="I369" s="9">
        <v>2</v>
      </c>
      <c r="J369" s="9">
        <v>0</v>
      </c>
      <c r="K369" s="9">
        <v>1</v>
      </c>
      <c r="L369" s="9">
        <v>0</v>
      </c>
      <c r="M369" s="9">
        <v>21</v>
      </c>
      <c r="N369" s="9">
        <v>5</v>
      </c>
    </row>
    <row r="370" spans="1:14" ht="22.2" customHeight="1">
      <c r="A370" s="36">
        <v>3</v>
      </c>
      <c r="B370" s="36" t="s">
        <v>7</v>
      </c>
      <c r="C370" s="11" t="s">
        <v>1087</v>
      </c>
      <c r="D370" s="17" t="s">
        <v>10</v>
      </c>
      <c r="E370" s="11" t="s">
        <v>330</v>
      </c>
      <c r="F370" s="22" t="s">
        <v>1162</v>
      </c>
      <c r="G370" s="36">
        <v>46</v>
      </c>
      <c r="H370" s="36">
        <v>36</v>
      </c>
      <c r="I370" s="36">
        <v>2</v>
      </c>
      <c r="J370" s="36">
        <v>0</v>
      </c>
      <c r="K370" s="36">
        <v>1</v>
      </c>
      <c r="L370" s="36">
        <v>0</v>
      </c>
      <c r="M370" s="36">
        <v>40</v>
      </c>
      <c r="N370" s="36">
        <v>11</v>
      </c>
    </row>
    <row r="371" spans="1:14" ht="22.2" customHeight="1">
      <c r="A371" s="37"/>
      <c r="B371" s="37"/>
      <c r="C371" s="11" t="s">
        <v>1088</v>
      </c>
      <c r="D371" s="13"/>
      <c r="E371" s="11" t="s">
        <v>331</v>
      </c>
      <c r="F371" s="23"/>
      <c r="G371" s="37"/>
      <c r="H371" s="37"/>
      <c r="I371" s="37"/>
      <c r="J371" s="37"/>
      <c r="K371" s="37"/>
      <c r="L371" s="37"/>
      <c r="M371" s="37"/>
      <c r="N371" s="37"/>
    </row>
    <row r="372" spans="1:14" ht="22.2" customHeight="1">
      <c r="A372" s="36">
        <v>4</v>
      </c>
      <c r="B372" s="36" t="s">
        <v>7</v>
      </c>
      <c r="C372" s="11" t="s">
        <v>1089</v>
      </c>
      <c r="D372" s="17" t="s">
        <v>10</v>
      </c>
      <c r="E372" s="11" t="s">
        <v>503</v>
      </c>
      <c r="F372" s="22"/>
      <c r="G372" s="36"/>
      <c r="H372" s="36"/>
      <c r="I372" s="36"/>
      <c r="J372" s="36"/>
      <c r="K372" s="36"/>
      <c r="L372" s="36"/>
      <c r="M372" s="36"/>
      <c r="N372" s="36"/>
    </row>
    <row r="373" spans="1:14" ht="22.2" customHeight="1">
      <c r="A373" s="37"/>
      <c r="B373" s="37"/>
      <c r="C373" s="11" t="s">
        <v>1090</v>
      </c>
      <c r="D373" s="13"/>
      <c r="E373" s="11" t="s">
        <v>502</v>
      </c>
      <c r="F373" s="23"/>
      <c r="G373" s="37"/>
      <c r="H373" s="37"/>
      <c r="I373" s="37"/>
      <c r="J373" s="37"/>
      <c r="K373" s="37"/>
      <c r="L373" s="37"/>
      <c r="M373" s="37"/>
      <c r="N373" s="37"/>
    </row>
    <row r="374" spans="1:14" ht="22.2" customHeight="1">
      <c r="A374" s="9">
        <v>5</v>
      </c>
      <c r="B374" s="9" t="s">
        <v>6</v>
      </c>
      <c r="C374" s="11" t="s">
        <v>1091</v>
      </c>
      <c r="D374" s="9" t="s">
        <v>10</v>
      </c>
      <c r="E374" s="16" t="s">
        <v>26</v>
      </c>
      <c r="F374" s="7"/>
      <c r="G374" s="9"/>
      <c r="H374" s="9"/>
      <c r="I374" s="9"/>
      <c r="J374" s="9"/>
      <c r="K374" s="9"/>
      <c r="L374" s="9"/>
      <c r="M374" s="9"/>
      <c r="N374" s="9"/>
    </row>
    <row r="375" spans="1:14" ht="22.2" customHeight="1">
      <c r="A375" s="34" t="s">
        <v>2</v>
      </c>
      <c r="B375" s="38"/>
      <c r="C375" s="38"/>
      <c r="D375" s="38"/>
      <c r="E375" s="35"/>
      <c r="F375" s="7" t="s">
        <v>8</v>
      </c>
      <c r="G375" s="9">
        <f t="shared" ref="G375:N375" si="24">SUM(G368:G374)</f>
        <v>130</v>
      </c>
      <c r="H375" s="9">
        <f t="shared" si="24"/>
        <v>85</v>
      </c>
      <c r="I375" s="9">
        <f t="shared" si="24"/>
        <v>6</v>
      </c>
      <c r="J375" s="9">
        <f t="shared" si="24"/>
        <v>0</v>
      </c>
      <c r="K375" s="9">
        <f t="shared" si="24"/>
        <v>3</v>
      </c>
      <c r="L375" s="9">
        <f t="shared" si="24"/>
        <v>0</v>
      </c>
      <c r="M375" s="9">
        <f t="shared" si="24"/>
        <v>91</v>
      </c>
      <c r="N375" s="9">
        <f t="shared" si="24"/>
        <v>18</v>
      </c>
    </row>
    <row r="378" spans="1:14" ht="22.2" customHeight="1">
      <c r="A378" s="3" t="s">
        <v>17</v>
      </c>
      <c r="C378" s="1" t="s">
        <v>1075</v>
      </c>
      <c r="E378" s="19"/>
    </row>
    <row r="379" spans="1:14" ht="22.2" customHeight="1">
      <c r="A379" s="3" t="s">
        <v>0</v>
      </c>
    </row>
    <row r="380" spans="1:14" ht="22.2" customHeight="1">
      <c r="A380" s="20" t="s">
        <v>1021</v>
      </c>
      <c r="B380" s="21"/>
      <c r="C380" s="22" t="s">
        <v>1076</v>
      </c>
      <c r="D380" s="22" t="s">
        <v>10</v>
      </c>
      <c r="E380" s="22" t="s">
        <v>537</v>
      </c>
      <c r="F380" s="7" t="s">
        <v>9</v>
      </c>
      <c r="G380" s="24" t="s">
        <v>12</v>
      </c>
      <c r="H380" s="25"/>
      <c r="I380" s="24" t="s">
        <v>13</v>
      </c>
      <c r="J380" s="25"/>
      <c r="K380" s="24" t="s">
        <v>14</v>
      </c>
      <c r="L380" s="25"/>
      <c r="M380" s="28" t="s">
        <v>15</v>
      </c>
      <c r="N380" s="30" t="s">
        <v>11</v>
      </c>
    </row>
    <row r="381" spans="1:14" ht="22.2" customHeight="1">
      <c r="A381" s="32">
        <v>0.41666666666666702</v>
      </c>
      <c r="B381" s="33"/>
      <c r="C381" s="23"/>
      <c r="D381" s="23"/>
      <c r="E381" s="23"/>
      <c r="F381" s="7" t="str">
        <f>C380</f>
        <v>土銀能仁</v>
      </c>
      <c r="G381" s="26"/>
      <c r="H381" s="27"/>
      <c r="I381" s="26"/>
      <c r="J381" s="27"/>
      <c r="K381" s="26"/>
      <c r="L381" s="27"/>
      <c r="M381" s="29"/>
      <c r="N381" s="31"/>
    </row>
    <row r="382" spans="1:14" ht="22.2" customHeight="1">
      <c r="A382" s="34" t="s">
        <v>1</v>
      </c>
      <c r="B382" s="35"/>
      <c r="C382" s="8"/>
      <c r="D382" s="9"/>
      <c r="E382" s="10"/>
      <c r="F382" s="7" t="s">
        <v>2</v>
      </c>
      <c r="G382" s="9" t="s">
        <v>3</v>
      </c>
      <c r="H382" s="9" t="s">
        <v>4</v>
      </c>
      <c r="I382" s="9" t="s">
        <v>3</v>
      </c>
      <c r="J382" s="9" t="s">
        <v>4</v>
      </c>
      <c r="K382" s="9" t="s">
        <v>3</v>
      </c>
      <c r="L382" s="9" t="s">
        <v>4</v>
      </c>
      <c r="M382" s="9" t="s">
        <v>5</v>
      </c>
      <c r="N382" s="9"/>
    </row>
    <row r="383" spans="1:14" ht="22.2" customHeight="1">
      <c r="A383" s="9">
        <v>1</v>
      </c>
      <c r="B383" s="9" t="s">
        <v>6</v>
      </c>
      <c r="C383" s="11" t="s">
        <v>1077</v>
      </c>
      <c r="D383" s="9" t="s">
        <v>10</v>
      </c>
      <c r="E383" s="11" t="s">
        <v>793</v>
      </c>
      <c r="F383" s="7" t="s">
        <v>1172</v>
      </c>
      <c r="G383" s="9">
        <v>42</v>
      </c>
      <c r="H383" s="9">
        <v>19</v>
      </c>
      <c r="I383" s="9">
        <v>2</v>
      </c>
      <c r="J383" s="9">
        <v>0</v>
      </c>
      <c r="K383" s="9">
        <v>1</v>
      </c>
      <c r="L383" s="9">
        <v>0</v>
      </c>
      <c r="M383" s="9">
        <v>22</v>
      </c>
      <c r="N383" s="9">
        <v>5</v>
      </c>
    </row>
    <row r="384" spans="1:14" ht="22.2" customHeight="1">
      <c r="A384" s="9">
        <v>2</v>
      </c>
      <c r="B384" s="9" t="s">
        <v>6</v>
      </c>
      <c r="C384" s="11" t="s">
        <v>1078</v>
      </c>
      <c r="D384" s="9" t="s">
        <v>10</v>
      </c>
      <c r="E384" s="11" t="s">
        <v>794</v>
      </c>
      <c r="F384" s="7" t="s">
        <v>1173</v>
      </c>
      <c r="G384" s="9">
        <v>42</v>
      </c>
      <c r="H384" s="9">
        <v>18</v>
      </c>
      <c r="I384" s="9">
        <v>2</v>
      </c>
      <c r="J384" s="9">
        <v>0</v>
      </c>
      <c r="K384" s="9">
        <v>1</v>
      </c>
      <c r="L384" s="9">
        <v>0</v>
      </c>
      <c r="M384" s="9">
        <v>24</v>
      </c>
      <c r="N384" s="9">
        <v>5</v>
      </c>
    </row>
    <row r="385" spans="1:14" ht="22.2" customHeight="1">
      <c r="A385" s="36">
        <v>3</v>
      </c>
      <c r="B385" s="36" t="s">
        <v>7</v>
      </c>
      <c r="C385" s="11" t="s">
        <v>1079</v>
      </c>
      <c r="D385" s="17" t="s">
        <v>10</v>
      </c>
      <c r="E385" s="11" t="s">
        <v>796</v>
      </c>
      <c r="F385" s="22" t="s">
        <v>1174</v>
      </c>
      <c r="G385" s="36">
        <v>62</v>
      </c>
      <c r="H385" s="36">
        <v>57</v>
      </c>
      <c r="I385" s="36">
        <v>2</v>
      </c>
      <c r="J385" s="36">
        <v>1</v>
      </c>
      <c r="K385" s="36">
        <v>1</v>
      </c>
      <c r="L385" s="36">
        <v>0</v>
      </c>
      <c r="M385" s="36">
        <v>51</v>
      </c>
      <c r="N385" s="36">
        <v>14</v>
      </c>
    </row>
    <row r="386" spans="1:14" ht="22.2" customHeight="1">
      <c r="A386" s="37"/>
      <c r="B386" s="37"/>
      <c r="C386" s="11" t="s">
        <v>1080</v>
      </c>
      <c r="D386" s="18"/>
      <c r="E386" s="11" t="s">
        <v>797</v>
      </c>
      <c r="F386" s="23"/>
      <c r="G386" s="37"/>
      <c r="H386" s="37"/>
      <c r="I386" s="37"/>
      <c r="J386" s="37"/>
      <c r="K386" s="37"/>
      <c r="L386" s="37"/>
      <c r="M386" s="37"/>
      <c r="N386" s="37"/>
    </row>
    <row r="387" spans="1:14" ht="22.2" customHeight="1">
      <c r="A387" s="36">
        <v>4</v>
      </c>
      <c r="B387" s="36" t="s">
        <v>7</v>
      </c>
      <c r="C387" s="11" t="s">
        <v>1081</v>
      </c>
      <c r="D387" s="17" t="s">
        <v>10</v>
      </c>
      <c r="E387" s="11" t="s">
        <v>799</v>
      </c>
      <c r="F387" s="22"/>
      <c r="G387" s="36"/>
      <c r="H387" s="36"/>
      <c r="I387" s="36"/>
      <c r="J387" s="36"/>
      <c r="K387" s="36"/>
      <c r="L387" s="36"/>
      <c r="M387" s="36"/>
      <c r="N387" s="36"/>
    </row>
    <row r="388" spans="1:14" ht="22.2" customHeight="1">
      <c r="A388" s="37"/>
      <c r="B388" s="37"/>
      <c r="C388" s="11" t="s">
        <v>1082</v>
      </c>
      <c r="D388" s="18"/>
      <c r="E388" s="11" t="s">
        <v>798</v>
      </c>
      <c r="F388" s="23"/>
      <c r="G388" s="37"/>
      <c r="H388" s="37"/>
      <c r="I388" s="37"/>
      <c r="J388" s="37"/>
      <c r="K388" s="37"/>
      <c r="L388" s="37"/>
      <c r="M388" s="37"/>
      <c r="N388" s="37"/>
    </row>
    <row r="389" spans="1:14" ht="22.2" customHeight="1">
      <c r="A389" s="9">
        <v>5</v>
      </c>
      <c r="B389" s="9" t="s">
        <v>6</v>
      </c>
      <c r="C389" s="11" t="s">
        <v>1083</v>
      </c>
      <c r="D389" s="9" t="s">
        <v>10</v>
      </c>
      <c r="E389" s="16" t="s">
        <v>26</v>
      </c>
      <c r="F389" s="7"/>
      <c r="G389" s="9"/>
      <c r="H389" s="9"/>
      <c r="I389" s="9"/>
      <c r="J389" s="9"/>
      <c r="K389" s="9"/>
      <c r="L389" s="9"/>
      <c r="M389" s="9"/>
      <c r="N389" s="9"/>
    </row>
    <row r="390" spans="1:14" ht="22.2" customHeight="1">
      <c r="A390" s="34" t="s">
        <v>2</v>
      </c>
      <c r="B390" s="38"/>
      <c r="C390" s="38"/>
      <c r="D390" s="38"/>
      <c r="E390" s="35"/>
      <c r="F390" s="7" t="s">
        <v>8</v>
      </c>
      <c r="G390" s="9">
        <f t="shared" ref="G390:N390" si="25">SUM(G383:G389)</f>
        <v>146</v>
      </c>
      <c r="H390" s="9">
        <f t="shared" si="25"/>
        <v>94</v>
      </c>
      <c r="I390" s="9">
        <f t="shared" si="25"/>
        <v>6</v>
      </c>
      <c r="J390" s="9">
        <f t="shared" si="25"/>
        <v>1</v>
      </c>
      <c r="K390" s="9">
        <f t="shared" si="25"/>
        <v>3</v>
      </c>
      <c r="L390" s="9">
        <f t="shared" si="25"/>
        <v>0</v>
      </c>
      <c r="M390" s="9">
        <f t="shared" si="25"/>
        <v>97</v>
      </c>
      <c r="N390" s="9">
        <f t="shared" si="25"/>
        <v>24</v>
      </c>
    </row>
    <row r="392" spans="1:14" ht="22.2" customHeight="1">
      <c r="A392" s="19" t="s">
        <v>18</v>
      </c>
      <c r="B392" s="19"/>
      <c r="C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4" ht="22.2" customHeight="1">
      <c r="A393" s="3" t="s">
        <v>16</v>
      </c>
      <c r="C393" s="1" t="s">
        <v>1067</v>
      </c>
      <c r="D393" s="5"/>
      <c r="E393" s="19"/>
    </row>
    <row r="394" spans="1:14" ht="22.2" customHeight="1">
      <c r="A394" s="3" t="s">
        <v>0</v>
      </c>
    </row>
    <row r="395" spans="1:14" ht="22.2" customHeight="1">
      <c r="A395" s="20" t="s">
        <v>1021</v>
      </c>
      <c r="B395" s="21"/>
      <c r="C395" s="22" t="s">
        <v>28</v>
      </c>
      <c r="D395" s="22" t="s">
        <v>10</v>
      </c>
      <c r="E395" s="22" t="s">
        <v>69</v>
      </c>
      <c r="F395" s="7" t="s">
        <v>9</v>
      </c>
      <c r="G395" s="24" t="s">
        <v>12</v>
      </c>
      <c r="H395" s="25"/>
      <c r="I395" s="24" t="s">
        <v>13</v>
      </c>
      <c r="J395" s="25"/>
      <c r="K395" s="24" t="s">
        <v>14</v>
      </c>
      <c r="L395" s="25"/>
      <c r="M395" s="28" t="s">
        <v>15</v>
      </c>
      <c r="N395" s="30" t="s">
        <v>11</v>
      </c>
    </row>
    <row r="396" spans="1:14" ht="22.2" customHeight="1">
      <c r="A396" s="32">
        <v>0.41666666666666702</v>
      </c>
      <c r="B396" s="33"/>
      <c r="C396" s="23"/>
      <c r="D396" s="23"/>
      <c r="E396" s="23"/>
      <c r="F396" s="7" t="str">
        <f>C395</f>
        <v>台電澳根尼基中B</v>
      </c>
      <c r="G396" s="26"/>
      <c r="H396" s="27"/>
      <c r="I396" s="26"/>
      <c r="J396" s="27"/>
      <c r="K396" s="26"/>
      <c r="L396" s="27"/>
      <c r="M396" s="29"/>
      <c r="N396" s="31"/>
    </row>
    <row r="397" spans="1:14" ht="22.2" customHeight="1">
      <c r="A397" s="34" t="s">
        <v>1</v>
      </c>
      <c r="B397" s="35"/>
      <c r="C397" s="8"/>
      <c r="D397" s="9"/>
      <c r="E397" s="8"/>
      <c r="F397" s="7"/>
      <c r="G397" s="9" t="s">
        <v>3</v>
      </c>
      <c r="H397" s="9" t="s">
        <v>4</v>
      </c>
      <c r="I397" s="9" t="s">
        <v>3</v>
      </c>
      <c r="J397" s="9" t="s">
        <v>4</v>
      </c>
      <c r="K397" s="9" t="s">
        <v>3</v>
      </c>
      <c r="L397" s="9" t="s">
        <v>4</v>
      </c>
      <c r="M397" s="9" t="s">
        <v>5</v>
      </c>
      <c r="N397" s="9"/>
    </row>
    <row r="398" spans="1:14" ht="22.2" customHeight="1">
      <c r="A398" s="9">
        <v>1</v>
      </c>
      <c r="B398" s="9" t="s">
        <v>6</v>
      </c>
      <c r="C398" s="11" t="s">
        <v>1068</v>
      </c>
      <c r="D398" s="9" t="s">
        <v>10</v>
      </c>
      <c r="E398" s="11" t="s">
        <v>309</v>
      </c>
      <c r="F398" s="7" t="s">
        <v>1178</v>
      </c>
      <c r="G398" s="9">
        <v>54</v>
      </c>
      <c r="H398" s="9">
        <v>54</v>
      </c>
      <c r="I398" s="9">
        <v>1</v>
      </c>
      <c r="J398" s="9">
        <v>2</v>
      </c>
      <c r="K398" s="9">
        <v>0</v>
      </c>
      <c r="L398" s="9">
        <v>1</v>
      </c>
      <c r="M398" s="9">
        <v>43</v>
      </c>
      <c r="N398" s="9">
        <v>6</v>
      </c>
    </row>
    <row r="399" spans="1:14" ht="22.2" customHeight="1">
      <c r="A399" s="9">
        <v>2</v>
      </c>
      <c r="B399" s="9" t="s">
        <v>6</v>
      </c>
      <c r="C399" s="11" t="s">
        <v>1069</v>
      </c>
      <c r="D399" s="9" t="s">
        <v>10</v>
      </c>
      <c r="E399" s="11" t="s">
        <v>531</v>
      </c>
      <c r="F399" s="7" t="s">
        <v>1179</v>
      </c>
      <c r="G399" s="9">
        <v>42</v>
      </c>
      <c r="H399" s="9">
        <v>24</v>
      </c>
      <c r="I399" s="9">
        <v>2</v>
      </c>
      <c r="J399" s="9">
        <v>0</v>
      </c>
      <c r="K399" s="9">
        <v>1</v>
      </c>
      <c r="L399" s="9">
        <v>0</v>
      </c>
      <c r="M399" s="9">
        <v>24</v>
      </c>
      <c r="N399" s="9">
        <v>6</v>
      </c>
    </row>
    <row r="400" spans="1:14" ht="22.2" customHeight="1">
      <c r="A400" s="36">
        <v>3</v>
      </c>
      <c r="B400" s="36" t="s">
        <v>7</v>
      </c>
      <c r="C400" s="11" t="s">
        <v>1070</v>
      </c>
      <c r="D400" s="17" t="s">
        <v>10</v>
      </c>
      <c r="E400" s="11" t="s">
        <v>937</v>
      </c>
      <c r="F400" s="22" t="s">
        <v>1180</v>
      </c>
      <c r="G400" s="36">
        <v>42</v>
      </c>
      <c r="H400" s="36">
        <v>27</v>
      </c>
      <c r="I400" s="36">
        <v>2</v>
      </c>
      <c r="J400" s="36">
        <v>0</v>
      </c>
      <c r="K400" s="36">
        <v>1</v>
      </c>
      <c r="L400" s="36">
        <v>0</v>
      </c>
      <c r="M400" s="36">
        <v>25</v>
      </c>
      <c r="N400" s="36">
        <v>6</v>
      </c>
    </row>
    <row r="401" spans="1:14" ht="22.2" customHeight="1">
      <c r="A401" s="37"/>
      <c r="B401" s="37"/>
      <c r="C401" s="11" t="s">
        <v>1071</v>
      </c>
      <c r="D401" s="13"/>
      <c r="E401" s="11" t="s">
        <v>936</v>
      </c>
      <c r="F401" s="23"/>
      <c r="G401" s="37"/>
      <c r="H401" s="37"/>
      <c r="I401" s="37"/>
      <c r="J401" s="37"/>
      <c r="K401" s="37"/>
      <c r="L401" s="37"/>
      <c r="M401" s="37"/>
      <c r="N401" s="37"/>
    </row>
    <row r="402" spans="1:14" ht="22.2" customHeight="1">
      <c r="A402" s="36">
        <v>4</v>
      </c>
      <c r="B402" s="36" t="s">
        <v>7</v>
      </c>
      <c r="C402" s="11" t="s">
        <v>1072</v>
      </c>
      <c r="D402" s="17" t="s">
        <v>10</v>
      </c>
      <c r="E402" s="11" t="s">
        <v>307</v>
      </c>
      <c r="F402" s="22" t="s">
        <v>1181</v>
      </c>
      <c r="G402" s="36">
        <v>59</v>
      </c>
      <c r="H402" s="36">
        <v>50</v>
      </c>
      <c r="I402" s="36">
        <v>2</v>
      </c>
      <c r="J402" s="36">
        <v>1</v>
      </c>
      <c r="K402" s="36">
        <v>1</v>
      </c>
      <c r="L402" s="36">
        <v>0</v>
      </c>
      <c r="M402" s="36">
        <v>45</v>
      </c>
      <c r="N402" s="36">
        <v>8</v>
      </c>
    </row>
    <row r="403" spans="1:14" ht="22.2" customHeight="1">
      <c r="A403" s="37"/>
      <c r="B403" s="37"/>
      <c r="C403" s="11" t="s">
        <v>1073</v>
      </c>
      <c r="D403" s="13"/>
      <c r="E403" s="11" t="s">
        <v>308</v>
      </c>
      <c r="F403" s="23"/>
      <c r="G403" s="37"/>
      <c r="H403" s="37"/>
      <c r="I403" s="37"/>
      <c r="J403" s="37"/>
      <c r="K403" s="37"/>
      <c r="L403" s="37"/>
      <c r="M403" s="37"/>
      <c r="N403" s="37"/>
    </row>
    <row r="404" spans="1:14" ht="22.2" customHeight="1">
      <c r="A404" s="9">
        <v>5</v>
      </c>
      <c r="B404" s="9" t="s">
        <v>6</v>
      </c>
      <c r="C404" s="11" t="s">
        <v>1074</v>
      </c>
      <c r="D404" s="9" t="s">
        <v>10</v>
      </c>
      <c r="E404" s="11" t="s">
        <v>530</v>
      </c>
      <c r="F404" s="7"/>
      <c r="G404" s="9"/>
      <c r="H404" s="9"/>
      <c r="I404" s="9"/>
      <c r="J404" s="9"/>
      <c r="K404" s="9"/>
      <c r="L404" s="9"/>
      <c r="M404" s="9"/>
      <c r="N404" s="9"/>
    </row>
    <row r="405" spans="1:14" ht="22.2" customHeight="1">
      <c r="A405" s="34" t="s">
        <v>2</v>
      </c>
      <c r="B405" s="38"/>
      <c r="C405" s="38"/>
      <c r="D405" s="38"/>
      <c r="E405" s="35"/>
      <c r="F405" s="7" t="s">
        <v>8</v>
      </c>
      <c r="G405" s="9">
        <f t="shared" ref="G405:N405" si="26">SUM(G398:G404)</f>
        <v>197</v>
      </c>
      <c r="H405" s="9">
        <f t="shared" si="26"/>
        <v>155</v>
      </c>
      <c r="I405" s="9">
        <f t="shared" si="26"/>
        <v>7</v>
      </c>
      <c r="J405" s="9">
        <f t="shared" si="26"/>
        <v>3</v>
      </c>
      <c r="K405" s="9">
        <f t="shared" si="26"/>
        <v>3</v>
      </c>
      <c r="L405" s="9">
        <f t="shared" si="26"/>
        <v>1</v>
      </c>
      <c r="M405" s="9">
        <f t="shared" si="26"/>
        <v>137</v>
      </c>
      <c r="N405" s="9">
        <f t="shared" si="26"/>
        <v>26</v>
      </c>
    </row>
    <row r="408" spans="1:14" ht="22.2" customHeight="1">
      <c r="A408" s="3" t="s">
        <v>17</v>
      </c>
      <c r="C408" s="1" t="s">
        <v>1058</v>
      </c>
      <c r="E408" s="19"/>
    </row>
    <row r="409" spans="1:14" ht="22.2" customHeight="1">
      <c r="A409" s="3" t="s">
        <v>0</v>
      </c>
    </row>
    <row r="410" spans="1:14" ht="22.2" customHeight="1">
      <c r="A410" s="20" t="s">
        <v>1021</v>
      </c>
      <c r="B410" s="21"/>
      <c r="C410" s="22" t="s">
        <v>1059</v>
      </c>
      <c r="D410" s="22" t="s">
        <v>10</v>
      </c>
      <c r="E410" s="22" t="s">
        <v>783</v>
      </c>
      <c r="F410" s="7" t="s">
        <v>9</v>
      </c>
      <c r="G410" s="24" t="s">
        <v>12</v>
      </c>
      <c r="H410" s="25"/>
      <c r="I410" s="24" t="s">
        <v>13</v>
      </c>
      <c r="J410" s="25"/>
      <c r="K410" s="24" t="s">
        <v>14</v>
      </c>
      <c r="L410" s="25"/>
      <c r="M410" s="28" t="s">
        <v>15</v>
      </c>
      <c r="N410" s="30" t="s">
        <v>11</v>
      </c>
    </row>
    <row r="411" spans="1:14" ht="22.2" customHeight="1">
      <c r="A411" s="32">
        <v>0.41666666666666702</v>
      </c>
      <c r="B411" s="33"/>
      <c r="C411" s="23"/>
      <c r="D411" s="23"/>
      <c r="E411" s="23"/>
      <c r="F411" s="7" t="str">
        <f>E410</f>
        <v>勇源治平</v>
      </c>
      <c r="G411" s="26"/>
      <c r="H411" s="27"/>
      <c r="I411" s="26"/>
      <c r="J411" s="27"/>
      <c r="K411" s="26"/>
      <c r="L411" s="27"/>
      <c r="M411" s="29"/>
      <c r="N411" s="31"/>
    </row>
    <row r="412" spans="1:14" ht="22.2" customHeight="1">
      <c r="A412" s="34" t="s">
        <v>1</v>
      </c>
      <c r="B412" s="35"/>
      <c r="C412" s="8"/>
      <c r="D412" s="9"/>
      <c r="E412" s="10"/>
      <c r="F412" s="7" t="s">
        <v>2</v>
      </c>
      <c r="G412" s="9" t="s">
        <v>3</v>
      </c>
      <c r="H412" s="9" t="s">
        <v>4</v>
      </c>
      <c r="I412" s="9" t="s">
        <v>3</v>
      </c>
      <c r="J412" s="9" t="s">
        <v>4</v>
      </c>
      <c r="K412" s="9" t="s">
        <v>3</v>
      </c>
      <c r="L412" s="9" t="s">
        <v>4</v>
      </c>
      <c r="M412" s="9" t="s">
        <v>5</v>
      </c>
      <c r="N412" s="9"/>
    </row>
    <row r="413" spans="1:14" ht="22.2" customHeight="1">
      <c r="A413" s="9">
        <v>1</v>
      </c>
      <c r="B413" s="9" t="s">
        <v>6</v>
      </c>
      <c r="C413" s="11" t="s">
        <v>1060</v>
      </c>
      <c r="D413" s="9" t="s">
        <v>10</v>
      </c>
      <c r="E413" s="11" t="s">
        <v>791</v>
      </c>
      <c r="F413" s="7" t="s">
        <v>1182</v>
      </c>
      <c r="G413" s="9">
        <v>55</v>
      </c>
      <c r="H413" s="9">
        <v>55</v>
      </c>
      <c r="I413" s="9">
        <v>1</v>
      </c>
      <c r="J413" s="9">
        <v>2</v>
      </c>
      <c r="K413" s="9">
        <v>0</v>
      </c>
      <c r="L413" s="9">
        <v>1</v>
      </c>
      <c r="M413" s="9">
        <v>51</v>
      </c>
      <c r="N413" s="9">
        <v>8</v>
      </c>
    </row>
    <row r="414" spans="1:14" ht="22.2" customHeight="1">
      <c r="A414" s="9">
        <v>2</v>
      </c>
      <c r="B414" s="9" t="s">
        <v>6</v>
      </c>
      <c r="C414" s="11" t="s">
        <v>1061</v>
      </c>
      <c r="D414" s="9" t="s">
        <v>10</v>
      </c>
      <c r="E414" s="11" t="s">
        <v>785</v>
      </c>
      <c r="F414" s="7" t="s">
        <v>1183</v>
      </c>
      <c r="G414" s="9">
        <v>55</v>
      </c>
      <c r="H414" s="9">
        <v>59</v>
      </c>
      <c r="I414" s="9">
        <v>1</v>
      </c>
      <c r="J414" s="9">
        <v>2</v>
      </c>
      <c r="K414" s="9">
        <v>0</v>
      </c>
      <c r="L414" s="9">
        <v>1</v>
      </c>
      <c r="M414" s="9">
        <v>50</v>
      </c>
      <c r="N414" s="9">
        <v>6</v>
      </c>
    </row>
    <row r="415" spans="1:14" ht="22.2" customHeight="1">
      <c r="A415" s="36">
        <v>3</v>
      </c>
      <c r="B415" s="36" t="s">
        <v>7</v>
      </c>
      <c r="C415" s="11" t="s">
        <v>1062</v>
      </c>
      <c r="D415" s="17" t="s">
        <v>10</v>
      </c>
      <c r="E415" s="11" t="s">
        <v>789</v>
      </c>
      <c r="F415" s="22" t="s">
        <v>1184</v>
      </c>
      <c r="G415" s="36">
        <v>56</v>
      </c>
      <c r="H415" s="36">
        <v>61</v>
      </c>
      <c r="I415" s="36">
        <v>1</v>
      </c>
      <c r="J415" s="36">
        <v>2</v>
      </c>
      <c r="K415" s="36">
        <v>0</v>
      </c>
      <c r="L415" s="36">
        <v>1</v>
      </c>
      <c r="M415" s="36">
        <v>60</v>
      </c>
      <c r="N415" s="36">
        <v>9</v>
      </c>
    </row>
    <row r="416" spans="1:14" ht="22.2" customHeight="1">
      <c r="A416" s="37"/>
      <c r="B416" s="37"/>
      <c r="C416" s="11" t="s">
        <v>1063</v>
      </c>
      <c r="D416" s="18"/>
      <c r="E416" s="11" t="s">
        <v>790</v>
      </c>
      <c r="F416" s="23"/>
      <c r="G416" s="37"/>
      <c r="H416" s="37"/>
      <c r="I416" s="37"/>
      <c r="J416" s="37"/>
      <c r="K416" s="37"/>
      <c r="L416" s="37"/>
      <c r="M416" s="37"/>
      <c r="N416" s="37"/>
    </row>
    <row r="417" spans="1:14" ht="22.2" customHeight="1">
      <c r="A417" s="36">
        <v>4</v>
      </c>
      <c r="B417" s="36" t="s">
        <v>7</v>
      </c>
      <c r="C417" s="11" t="s">
        <v>1064</v>
      </c>
      <c r="D417" s="17" t="s">
        <v>10</v>
      </c>
      <c r="E417" s="11" t="s">
        <v>788</v>
      </c>
      <c r="F417" s="22"/>
      <c r="G417" s="36"/>
      <c r="H417" s="36"/>
      <c r="I417" s="36"/>
      <c r="J417" s="36"/>
      <c r="K417" s="36"/>
      <c r="L417" s="36"/>
      <c r="M417" s="36"/>
      <c r="N417" s="36"/>
    </row>
    <row r="418" spans="1:14" ht="22.2" customHeight="1">
      <c r="A418" s="37"/>
      <c r="B418" s="37"/>
      <c r="C418" s="11" t="s">
        <v>1065</v>
      </c>
      <c r="D418" s="18"/>
      <c r="E418" s="11" t="s">
        <v>786</v>
      </c>
      <c r="F418" s="23"/>
      <c r="G418" s="37"/>
      <c r="H418" s="37"/>
      <c r="I418" s="37"/>
      <c r="J418" s="37"/>
      <c r="K418" s="37"/>
      <c r="L418" s="37"/>
      <c r="M418" s="37"/>
      <c r="N418" s="37"/>
    </row>
    <row r="419" spans="1:14" ht="22.2" customHeight="1">
      <c r="A419" s="9">
        <v>5</v>
      </c>
      <c r="B419" s="9" t="s">
        <v>6</v>
      </c>
      <c r="C419" s="11" t="s">
        <v>1066</v>
      </c>
      <c r="D419" s="9" t="s">
        <v>10</v>
      </c>
      <c r="E419" s="11" t="s">
        <v>784</v>
      </c>
      <c r="F419" s="7"/>
      <c r="G419" s="9"/>
      <c r="H419" s="9"/>
      <c r="I419" s="9"/>
      <c r="J419" s="9"/>
      <c r="K419" s="9"/>
      <c r="L419" s="9"/>
      <c r="M419" s="9"/>
      <c r="N419" s="9"/>
    </row>
    <row r="420" spans="1:14" ht="22.2" customHeight="1">
      <c r="A420" s="34" t="s">
        <v>2</v>
      </c>
      <c r="B420" s="38"/>
      <c r="C420" s="38"/>
      <c r="D420" s="38"/>
      <c r="E420" s="35"/>
      <c r="F420" s="7" t="s">
        <v>8</v>
      </c>
      <c r="G420" s="9">
        <f t="shared" ref="G420:N420" si="27">SUM(G413:G419)</f>
        <v>166</v>
      </c>
      <c r="H420" s="9">
        <f t="shared" si="27"/>
        <v>175</v>
      </c>
      <c r="I420" s="9">
        <f t="shared" si="27"/>
        <v>3</v>
      </c>
      <c r="J420" s="9">
        <f t="shared" si="27"/>
        <v>6</v>
      </c>
      <c r="K420" s="9">
        <f t="shared" si="27"/>
        <v>0</v>
      </c>
      <c r="L420" s="9">
        <f t="shared" si="27"/>
        <v>3</v>
      </c>
      <c r="M420" s="9">
        <f t="shared" si="27"/>
        <v>161</v>
      </c>
      <c r="N420" s="9">
        <f t="shared" si="27"/>
        <v>23</v>
      </c>
    </row>
    <row r="422" spans="1:14" ht="22.2" customHeight="1">
      <c r="A422" s="19" t="s">
        <v>18</v>
      </c>
      <c r="B422" s="19"/>
      <c r="C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4" ht="22.2" customHeight="1">
      <c r="A423" s="3" t="s">
        <v>16</v>
      </c>
      <c r="C423" s="1" t="s">
        <v>1049</v>
      </c>
      <c r="D423" s="5"/>
      <c r="E423" s="19"/>
    </row>
    <row r="424" spans="1:14" ht="22.2" customHeight="1">
      <c r="A424" s="3" t="s">
        <v>0</v>
      </c>
    </row>
    <row r="425" spans="1:14" ht="22.2" customHeight="1">
      <c r="A425" s="20" t="s">
        <v>1021</v>
      </c>
      <c r="B425" s="21"/>
      <c r="C425" s="22" t="s">
        <v>136</v>
      </c>
      <c r="D425" s="22" t="s">
        <v>10</v>
      </c>
      <c r="E425" s="22" t="s">
        <v>1050</v>
      </c>
      <c r="F425" s="7" t="s">
        <v>9</v>
      </c>
      <c r="G425" s="24" t="s">
        <v>12</v>
      </c>
      <c r="H425" s="25"/>
      <c r="I425" s="24" t="s">
        <v>13</v>
      </c>
      <c r="J425" s="25"/>
      <c r="K425" s="24" t="s">
        <v>14</v>
      </c>
      <c r="L425" s="25"/>
      <c r="M425" s="28" t="s">
        <v>15</v>
      </c>
      <c r="N425" s="30" t="s">
        <v>11</v>
      </c>
    </row>
    <row r="426" spans="1:14" ht="22.2" customHeight="1">
      <c r="A426" s="32">
        <v>0.41666666666666702</v>
      </c>
      <c r="B426" s="33"/>
      <c r="C426" s="23"/>
      <c r="D426" s="23"/>
      <c r="E426" s="23"/>
      <c r="F426" s="7" t="str">
        <f>C425</f>
        <v>合庫泰北高中A</v>
      </c>
      <c r="G426" s="26"/>
      <c r="H426" s="27"/>
      <c r="I426" s="26"/>
      <c r="J426" s="27"/>
      <c r="K426" s="26"/>
      <c r="L426" s="27"/>
      <c r="M426" s="29"/>
      <c r="N426" s="31"/>
    </row>
    <row r="427" spans="1:14" ht="22.2" customHeight="1">
      <c r="A427" s="34" t="s">
        <v>1</v>
      </c>
      <c r="B427" s="35"/>
      <c r="C427" s="8"/>
      <c r="D427" s="9"/>
      <c r="E427" s="8"/>
      <c r="F427" s="7"/>
      <c r="G427" s="9" t="s">
        <v>3</v>
      </c>
      <c r="H427" s="9" t="s">
        <v>4</v>
      </c>
      <c r="I427" s="9" t="s">
        <v>3</v>
      </c>
      <c r="J427" s="9" t="s">
        <v>4</v>
      </c>
      <c r="K427" s="9" t="s">
        <v>3</v>
      </c>
      <c r="L427" s="9" t="s">
        <v>4</v>
      </c>
      <c r="M427" s="9" t="s">
        <v>5</v>
      </c>
      <c r="N427" s="9"/>
    </row>
    <row r="428" spans="1:14" ht="22.2" customHeight="1">
      <c r="A428" s="9">
        <v>1</v>
      </c>
      <c r="B428" s="9" t="s">
        <v>6</v>
      </c>
      <c r="C428" s="11" t="s">
        <v>630</v>
      </c>
      <c r="D428" s="9" t="s">
        <v>10</v>
      </c>
      <c r="E428" s="11" t="s">
        <v>1051</v>
      </c>
      <c r="F428" s="7" t="s">
        <v>1175</v>
      </c>
      <c r="G428" s="9">
        <v>42</v>
      </c>
      <c r="H428" s="9">
        <v>14</v>
      </c>
      <c r="I428" s="9">
        <v>2</v>
      </c>
      <c r="J428" s="9">
        <v>0</v>
      </c>
      <c r="K428" s="9">
        <v>1</v>
      </c>
      <c r="L428" s="9">
        <v>0</v>
      </c>
      <c r="M428" s="9">
        <v>24</v>
      </c>
      <c r="N428" s="9">
        <v>4</v>
      </c>
    </row>
    <row r="429" spans="1:14" ht="22.2" customHeight="1">
      <c r="A429" s="9">
        <v>2</v>
      </c>
      <c r="B429" s="9" t="s">
        <v>6</v>
      </c>
      <c r="C429" s="11" t="s">
        <v>801</v>
      </c>
      <c r="D429" s="9" t="s">
        <v>10</v>
      </c>
      <c r="E429" s="11" t="s">
        <v>1052</v>
      </c>
      <c r="F429" s="7" t="s">
        <v>1176</v>
      </c>
      <c r="G429" s="9">
        <v>42</v>
      </c>
      <c r="H429" s="9">
        <v>29</v>
      </c>
      <c r="I429" s="9">
        <v>2</v>
      </c>
      <c r="J429" s="9">
        <v>0</v>
      </c>
      <c r="K429" s="9">
        <v>1</v>
      </c>
      <c r="L429" s="9">
        <v>0</v>
      </c>
      <c r="M429" s="9">
        <v>32</v>
      </c>
      <c r="N429" s="9">
        <v>5</v>
      </c>
    </row>
    <row r="430" spans="1:14" ht="22.2" customHeight="1">
      <c r="A430" s="36">
        <v>3</v>
      </c>
      <c r="B430" s="36" t="s">
        <v>7</v>
      </c>
      <c r="C430" s="11" t="s">
        <v>803</v>
      </c>
      <c r="D430" s="17" t="s">
        <v>10</v>
      </c>
      <c r="E430" s="11" t="s">
        <v>1053</v>
      </c>
      <c r="F430" s="22" t="s">
        <v>1177</v>
      </c>
      <c r="G430" s="36">
        <v>55</v>
      </c>
      <c r="H430" s="36">
        <v>42</v>
      </c>
      <c r="I430" s="36">
        <v>2</v>
      </c>
      <c r="J430" s="36">
        <v>1</v>
      </c>
      <c r="K430" s="36">
        <v>1</v>
      </c>
      <c r="L430" s="36">
        <v>0</v>
      </c>
      <c r="M430" s="36">
        <v>41</v>
      </c>
      <c r="N430" s="36">
        <v>5</v>
      </c>
    </row>
    <row r="431" spans="1:14" ht="22.2" customHeight="1">
      <c r="A431" s="37"/>
      <c r="B431" s="37"/>
      <c r="C431" s="11" t="s">
        <v>804</v>
      </c>
      <c r="D431" s="13"/>
      <c r="E431" s="11" t="s">
        <v>1054</v>
      </c>
      <c r="F431" s="23"/>
      <c r="G431" s="37"/>
      <c r="H431" s="37"/>
      <c r="I431" s="37"/>
      <c r="J431" s="37"/>
      <c r="K431" s="37"/>
      <c r="L431" s="37"/>
      <c r="M431" s="37"/>
      <c r="N431" s="37"/>
    </row>
    <row r="432" spans="1:14" ht="22.2" customHeight="1">
      <c r="A432" s="36">
        <v>4</v>
      </c>
      <c r="B432" s="36" t="s">
        <v>7</v>
      </c>
      <c r="C432" s="11" t="s">
        <v>314</v>
      </c>
      <c r="D432" s="17" t="s">
        <v>10</v>
      </c>
      <c r="E432" s="11" t="s">
        <v>1055</v>
      </c>
      <c r="F432" s="22"/>
      <c r="G432" s="36"/>
      <c r="H432" s="36"/>
      <c r="I432" s="36"/>
      <c r="J432" s="36"/>
      <c r="K432" s="36"/>
      <c r="L432" s="36"/>
      <c r="M432" s="36"/>
      <c r="N432" s="36"/>
    </row>
    <row r="433" spans="1:14" ht="22.2" customHeight="1">
      <c r="A433" s="37"/>
      <c r="B433" s="37"/>
      <c r="C433" s="11" t="s">
        <v>313</v>
      </c>
      <c r="D433" s="13"/>
      <c r="E433" s="11" t="s">
        <v>1056</v>
      </c>
      <c r="F433" s="23"/>
      <c r="G433" s="37"/>
      <c r="H433" s="37"/>
      <c r="I433" s="37"/>
      <c r="J433" s="37"/>
      <c r="K433" s="37"/>
      <c r="L433" s="37"/>
      <c r="M433" s="37"/>
      <c r="N433" s="37"/>
    </row>
    <row r="434" spans="1:14" ht="22.2" customHeight="1">
      <c r="A434" s="9">
        <v>5</v>
      </c>
      <c r="B434" s="9" t="s">
        <v>6</v>
      </c>
      <c r="C434" s="11" t="s">
        <v>312</v>
      </c>
      <c r="D434" s="9" t="s">
        <v>10</v>
      </c>
      <c r="E434" s="11" t="s">
        <v>1057</v>
      </c>
      <c r="F434" s="7"/>
      <c r="G434" s="9"/>
      <c r="H434" s="9"/>
      <c r="I434" s="9"/>
      <c r="J434" s="9"/>
      <c r="K434" s="9"/>
      <c r="L434" s="9"/>
      <c r="M434" s="9"/>
      <c r="N434" s="9"/>
    </row>
    <row r="435" spans="1:14" ht="22.2" customHeight="1">
      <c r="A435" s="34" t="s">
        <v>2</v>
      </c>
      <c r="B435" s="38"/>
      <c r="C435" s="38"/>
      <c r="D435" s="38"/>
      <c r="E435" s="35"/>
      <c r="F435" s="7" t="s">
        <v>8</v>
      </c>
      <c r="G435" s="9">
        <f t="shared" ref="G435:N435" si="28">SUM(G428:G434)</f>
        <v>139</v>
      </c>
      <c r="H435" s="9">
        <f t="shared" si="28"/>
        <v>85</v>
      </c>
      <c r="I435" s="9">
        <f t="shared" si="28"/>
        <v>6</v>
      </c>
      <c r="J435" s="9">
        <f t="shared" si="28"/>
        <v>1</v>
      </c>
      <c r="K435" s="9">
        <f t="shared" si="28"/>
        <v>3</v>
      </c>
      <c r="L435" s="9">
        <f t="shared" si="28"/>
        <v>0</v>
      </c>
      <c r="M435" s="9">
        <f t="shared" si="28"/>
        <v>97</v>
      </c>
      <c r="N435" s="9">
        <f t="shared" si="28"/>
        <v>14</v>
      </c>
    </row>
    <row r="438" spans="1:14" ht="22.2" customHeight="1">
      <c r="A438" s="3" t="s">
        <v>17</v>
      </c>
      <c r="C438" s="1" t="s">
        <v>1127</v>
      </c>
      <c r="E438" s="19"/>
    </row>
    <row r="439" spans="1:14" ht="22.2" customHeight="1">
      <c r="A439" s="3" t="s">
        <v>0</v>
      </c>
    </row>
    <row r="440" spans="1:14" ht="22.2" customHeight="1">
      <c r="A440" s="20" t="s">
        <v>1021</v>
      </c>
      <c r="B440" s="21"/>
      <c r="C440" s="22" t="s">
        <v>60</v>
      </c>
      <c r="D440" s="22" t="s">
        <v>10</v>
      </c>
      <c r="E440" s="22" t="s">
        <v>326</v>
      </c>
      <c r="F440" s="7" t="s">
        <v>9</v>
      </c>
      <c r="G440" s="24" t="s">
        <v>12</v>
      </c>
      <c r="H440" s="25"/>
      <c r="I440" s="24" t="s">
        <v>13</v>
      </c>
      <c r="J440" s="25"/>
      <c r="K440" s="24" t="s">
        <v>14</v>
      </c>
      <c r="L440" s="25"/>
      <c r="M440" s="28" t="s">
        <v>15</v>
      </c>
      <c r="N440" s="30" t="s">
        <v>11</v>
      </c>
    </row>
    <row r="441" spans="1:14" ht="22.2" customHeight="1">
      <c r="A441" s="32">
        <v>0.5</v>
      </c>
      <c r="B441" s="33"/>
      <c r="C441" s="23"/>
      <c r="D441" s="23"/>
      <c r="E441" s="23"/>
      <c r="F441" s="7" t="str">
        <f>E440</f>
        <v>中租大同B</v>
      </c>
      <c r="G441" s="26"/>
      <c r="H441" s="27"/>
      <c r="I441" s="26"/>
      <c r="J441" s="27"/>
      <c r="K441" s="26"/>
      <c r="L441" s="27"/>
      <c r="M441" s="29"/>
      <c r="N441" s="31"/>
    </row>
    <row r="442" spans="1:14" ht="22.2" customHeight="1">
      <c r="A442" s="34" t="s">
        <v>1</v>
      </c>
      <c r="B442" s="35"/>
      <c r="C442" s="8"/>
      <c r="D442" s="9"/>
      <c r="E442" s="10"/>
      <c r="F442" s="7" t="s">
        <v>2</v>
      </c>
      <c r="G442" s="9" t="s">
        <v>3</v>
      </c>
      <c r="H442" s="9" t="s">
        <v>4</v>
      </c>
      <c r="I442" s="9" t="s">
        <v>3</v>
      </c>
      <c r="J442" s="9" t="s">
        <v>4</v>
      </c>
      <c r="K442" s="9" t="s">
        <v>3</v>
      </c>
      <c r="L442" s="9" t="s">
        <v>4</v>
      </c>
      <c r="M442" s="9" t="s">
        <v>5</v>
      </c>
      <c r="N442" s="9"/>
    </row>
    <row r="443" spans="1:14" ht="22.2" customHeight="1">
      <c r="A443" s="9">
        <v>1</v>
      </c>
      <c r="B443" s="9" t="s">
        <v>6</v>
      </c>
      <c r="C443" s="11" t="s">
        <v>152</v>
      </c>
      <c r="D443" s="9" t="s">
        <v>10</v>
      </c>
      <c r="E443" s="11" t="s">
        <v>1146</v>
      </c>
      <c r="F443" s="7" t="s">
        <v>1185</v>
      </c>
      <c r="G443" s="9">
        <v>26</v>
      </c>
      <c r="H443" s="9">
        <v>42</v>
      </c>
      <c r="I443" s="9">
        <v>0</v>
      </c>
      <c r="J443" s="9">
        <v>2</v>
      </c>
      <c r="K443" s="9">
        <v>0</v>
      </c>
      <c r="L443" s="9">
        <v>1</v>
      </c>
      <c r="M443" s="9">
        <v>26</v>
      </c>
      <c r="N443" s="9">
        <v>5</v>
      </c>
    </row>
    <row r="444" spans="1:14" ht="22.2" customHeight="1">
      <c r="A444" s="9">
        <v>2</v>
      </c>
      <c r="B444" s="9" t="s">
        <v>6</v>
      </c>
      <c r="C444" s="11" t="s">
        <v>154</v>
      </c>
      <c r="D444" s="9" t="s">
        <v>10</v>
      </c>
      <c r="E444" s="11" t="s">
        <v>1147</v>
      </c>
      <c r="F444" s="7" t="s">
        <v>1186</v>
      </c>
      <c r="G444" s="9">
        <v>42</v>
      </c>
      <c r="H444" s="9">
        <v>30</v>
      </c>
      <c r="I444" s="9">
        <v>2</v>
      </c>
      <c r="J444" s="9">
        <v>0</v>
      </c>
      <c r="K444" s="9">
        <v>1</v>
      </c>
      <c r="L444" s="9">
        <v>0</v>
      </c>
      <c r="M444" s="9">
        <v>28</v>
      </c>
      <c r="N444" s="9">
        <v>3</v>
      </c>
    </row>
    <row r="445" spans="1:14" ht="22.2" customHeight="1">
      <c r="A445" s="36">
        <v>3</v>
      </c>
      <c r="B445" s="36" t="s">
        <v>7</v>
      </c>
      <c r="C445" s="11" t="s">
        <v>158</v>
      </c>
      <c r="D445" s="17" t="s">
        <v>10</v>
      </c>
      <c r="E445" s="11" t="s">
        <v>1148</v>
      </c>
      <c r="F445" s="22" t="s">
        <v>1187</v>
      </c>
      <c r="G445" s="36">
        <v>25</v>
      </c>
      <c r="H445" s="36">
        <v>42</v>
      </c>
      <c r="I445" s="36">
        <v>0</v>
      </c>
      <c r="J445" s="36">
        <v>2</v>
      </c>
      <c r="K445" s="36">
        <v>0</v>
      </c>
      <c r="L445" s="36">
        <v>1</v>
      </c>
      <c r="M445" s="36">
        <v>30</v>
      </c>
      <c r="N445" s="36">
        <v>6</v>
      </c>
    </row>
    <row r="446" spans="1:14" ht="22.2" customHeight="1">
      <c r="A446" s="37"/>
      <c r="B446" s="37"/>
      <c r="C446" s="11" t="s">
        <v>1149</v>
      </c>
      <c r="D446" s="18"/>
      <c r="E446" s="11" t="s">
        <v>1150</v>
      </c>
      <c r="F446" s="23"/>
      <c r="G446" s="37"/>
      <c r="H446" s="37"/>
      <c r="I446" s="37"/>
      <c r="J446" s="37"/>
      <c r="K446" s="37"/>
      <c r="L446" s="37"/>
      <c r="M446" s="37"/>
      <c r="N446" s="37"/>
    </row>
    <row r="447" spans="1:14" ht="22.2" customHeight="1">
      <c r="A447" s="36">
        <v>4</v>
      </c>
      <c r="B447" s="36" t="s">
        <v>7</v>
      </c>
      <c r="C447" s="11" t="s">
        <v>175</v>
      </c>
      <c r="D447" s="17" t="s">
        <v>10</v>
      </c>
      <c r="E447" s="11" t="s">
        <v>1151</v>
      </c>
      <c r="F447" s="22" t="s">
        <v>1188</v>
      </c>
      <c r="G447" s="36">
        <v>18</v>
      </c>
      <c r="H447" s="36">
        <v>42</v>
      </c>
      <c r="I447" s="36">
        <v>0</v>
      </c>
      <c r="J447" s="36">
        <v>2</v>
      </c>
      <c r="K447" s="36">
        <v>0</v>
      </c>
      <c r="L447" s="36">
        <v>1</v>
      </c>
      <c r="M447" s="36">
        <v>24</v>
      </c>
      <c r="N447" s="36">
        <v>3</v>
      </c>
    </row>
    <row r="448" spans="1:14" ht="22.2" customHeight="1">
      <c r="A448" s="37"/>
      <c r="B448" s="37"/>
      <c r="C448" s="11" t="s">
        <v>166</v>
      </c>
      <c r="D448" s="18"/>
      <c r="E448" s="11" t="s">
        <v>1152</v>
      </c>
      <c r="F448" s="23"/>
      <c r="G448" s="37"/>
      <c r="H448" s="37"/>
      <c r="I448" s="37"/>
      <c r="J448" s="37"/>
      <c r="K448" s="37"/>
      <c r="L448" s="37"/>
      <c r="M448" s="37"/>
      <c r="N448" s="37"/>
    </row>
    <row r="449" spans="1:14" ht="22.2" customHeight="1">
      <c r="A449" s="9">
        <v>5</v>
      </c>
      <c r="B449" s="9" t="s">
        <v>6</v>
      </c>
      <c r="C449" s="11" t="s">
        <v>535</v>
      </c>
      <c r="D449" s="9" t="s">
        <v>10</v>
      </c>
      <c r="E449" s="11" t="s">
        <v>1153</v>
      </c>
      <c r="F449" s="7"/>
      <c r="G449" s="9"/>
      <c r="H449" s="9"/>
      <c r="I449" s="9"/>
      <c r="J449" s="9"/>
      <c r="K449" s="9"/>
      <c r="L449" s="9"/>
      <c r="M449" s="9"/>
      <c r="N449" s="9"/>
    </row>
    <row r="450" spans="1:14" ht="22.2" customHeight="1">
      <c r="A450" s="34" t="s">
        <v>2</v>
      </c>
      <c r="B450" s="38"/>
      <c r="C450" s="38"/>
      <c r="D450" s="38"/>
      <c r="E450" s="35"/>
      <c r="F450" s="7" t="s">
        <v>8</v>
      </c>
      <c r="G450" s="9">
        <f t="shared" ref="G450:N450" si="29">SUM(G443:G449)</f>
        <v>111</v>
      </c>
      <c r="H450" s="9">
        <f t="shared" si="29"/>
        <v>156</v>
      </c>
      <c r="I450" s="9">
        <f t="shared" si="29"/>
        <v>2</v>
      </c>
      <c r="J450" s="9">
        <f t="shared" si="29"/>
        <v>6</v>
      </c>
      <c r="K450" s="9">
        <f t="shared" si="29"/>
        <v>1</v>
      </c>
      <c r="L450" s="9">
        <f t="shared" si="29"/>
        <v>3</v>
      </c>
      <c r="M450" s="9">
        <f t="shared" si="29"/>
        <v>108</v>
      </c>
      <c r="N450" s="9">
        <f t="shared" si="29"/>
        <v>17</v>
      </c>
    </row>
    <row r="452" spans="1:14" ht="22.2" customHeight="1">
      <c r="A452" s="19" t="s">
        <v>18</v>
      </c>
      <c r="B452" s="19"/>
      <c r="C452" s="19"/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1:14" ht="22.2" customHeight="1">
      <c r="A453" s="3" t="s">
        <v>16</v>
      </c>
      <c r="C453" s="1" t="s">
        <v>1137</v>
      </c>
      <c r="D453" s="5"/>
      <c r="E453" s="19"/>
    </row>
    <row r="454" spans="1:14" ht="22.2" customHeight="1">
      <c r="A454" s="3" t="s">
        <v>0</v>
      </c>
    </row>
    <row r="455" spans="1:14" ht="22.2" customHeight="1">
      <c r="A455" s="20" t="s">
        <v>1021</v>
      </c>
      <c r="B455" s="21"/>
      <c r="C455" s="22" t="s">
        <v>517</v>
      </c>
      <c r="D455" s="22" t="s">
        <v>10</v>
      </c>
      <c r="E455" s="22" t="s">
        <v>1138</v>
      </c>
      <c r="F455" s="7" t="s">
        <v>9</v>
      </c>
      <c r="G455" s="24" t="s">
        <v>12</v>
      </c>
      <c r="H455" s="25"/>
      <c r="I455" s="24" t="s">
        <v>13</v>
      </c>
      <c r="J455" s="25"/>
      <c r="K455" s="24" t="s">
        <v>14</v>
      </c>
      <c r="L455" s="25"/>
      <c r="M455" s="28" t="s">
        <v>15</v>
      </c>
      <c r="N455" s="30" t="s">
        <v>11</v>
      </c>
    </row>
    <row r="456" spans="1:14" ht="22.2" customHeight="1">
      <c r="A456" s="32">
        <v>0.5</v>
      </c>
      <c r="B456" s="33"/>
      <c r="C456" s="23"/>
      <c r="D456" s="23"/>
      <c r="E456" s="23"/>
      <c r="F456" s="7" t="str">
        <f>C455</f>
        <v>土銀百齡高中</v>
      </c>
      <c r="G456" s="26"/>
      <c r="H456" s="27"/>
      <c r="I456" s="26"/>
      <c r="J456" s="27"/>
      <c r="K456" s="26"/>
      <c r="L456" s="27"/>
      <c r="M456" s="29"/>
      <c r="N456" s="31"/>
    </row>
    <row r="457" spans="1:14" ht="22.2" customHeight="1">
      <c r="A457" s="34" t="s">
        <v>1</v>
      </c>
      <c r="B457" s="35"/>
      <c r="C457" s="8"/>
      <c r="D457" s="9"/>
      <c r="E457" s="8"/>
      <c r="F457" s="7"/>
      <c r="G457" s="9" t="s">
        <v>3</v>
      </c>
      <c r="H457" s="9" t="s">
        <v>4</v>
      </c>
      <c r="I457" s="9" t="s">
        <v>3</v>
      </c>
      <c r="J457" s="9" t="s">
        <v>4</v>
      </c>
      <c r="K457" s="9" t="s">
        <v>3</v>
      </c>
      <c r="L457" s="9" t="s">
        <v>4</v>
      </c>
      <c r="M457" s="9" t="s">
        <v>5</v>
      </c>
      <c r="N457" s="9"/>
    </row>
    <row r="458" spans="1:14" ht="22.2" customHeight="1">
      <c r="A458" s="9">
        <v>1</v>
      </c>
      <c r="B458" s="9" t="s">
        <v>6</v>
      </c>
      <c r="C458" s="11" t="s">
        <v>518</v>
      </c>
      <c r="D458" s="9" t="s">
        <v>10</v>
      </c>
      <c r="E458" s="11" t="s">
        <v>1139</v>
      </c>
      <c r="F458" s="7" t="s">
        <v>1243</v>
      </c>
      <c r="G458" s="9">
        <v>4</v>
      </c>
      <c r="H458" s="9">
        <v>42</v>
      </c>
      <c r="I458" s="9">
        <v>0</v>
      </c>
      <c r="J458" s="9">
        <v>2</v>
      </c>
      <c r="K458" s="9">
        <v>0</v>
      </c>
      <c r="L458" s="9">
        <v>1</v>
      </c>
      <c r="M458" s="9">
        <v>11</v>
      </c>
      <c r="N458" s="9">
        <v>1</v>
      </c>
    </row>
    <row r="459" spans="1:14" ht="22.2" customHeight="1">
      <c r="A459" s="9">
        <v>2</v>
      </c>
      <c r="B459" s="9" t="s">
        <v>6</v>
      </c>
      <c r="C459" s="11" t="s">
        <v>520</v>
      </c>
      <c r="D459" s="9" t="s">
        <v>10</v>
      </c>
      <c r="E459" s="11" t="s">
        <v>1140</v>
      </c>
      <c r="F459" s="7" t="s">
        <v>1244</v>
      </c>
      <c r="G459" s="9">
        <v>42</v>
      </c>
      <c r="H459" s="9">
        <v>32</v>
      </c>
      <c r="I459" s="9">
        <v>2</v>
      </c>
      <c r="J459" s="9">
        <v>0</v>
      </c>
      <c r="K459" s="9">
        <v>1</v>
      </c>
      <c r="L459" s="9">
        <v>0</v>
      </c>
      <c r="M459" s="9">
        <v>30</v>
      </c>
      <c r="N459" s="9">
        <v>6</v>
      </c>
    </row>
    <row r="460" spans="1:14" ht="22.2" customHeight="1">
      <c r="A460" s="36">
        <v>3</v>
      </c>
      <c r="B460" s="36" t="s">
        <v>7</v>
      </c>
      <c r="C460" s="11" t="s">
        <v>521</v>
      </c>
      <c r="D460" s="17" t="s">
        <v>10</v>
      </c>
      <c r="E460" s="11" t="s">
        <v>1141</v>
      </c>
      <c r="F460" s="22" t="s">
        <v>1245</v>
      </c>
      <c r="G460" s="36">
        <v>57</v>
      </c>
      <c r="H460" s="36">
        <v>53</v>
      </c>
      <c r="I460" s="36">
        <v>2</v>
      </c>
      <c r="J460" s="36">
        <v>1</v>
      </c>
      <c r="K460" s="36">
        <v>1</v>
      </c>
      <c r="L460" s="36">
        <v>0</v>
      </c>
      <c r="M460" s="36">
        <v>43</v>
      </c>
      <c r="N460" s="36">
        <v>9</v>
      </c>
    </row>
    <row r="461" spans="1:14" ht="22.2" customHeight="1">
      <c r="A461" s="37"/>
      <c r="B461" s="37"/>
      <c r="C461" s="11" t="s">
        <v>522</v>
      </c>
      <c r="D461" s="13"/>
      <c r="E461" s="11" t="s">
        <v>1142</v>
      </c>
      <c r="F461" s="23"/>
      <c r="G461" s="37"/>
      <c r="H461" s="37"/>
      <c r="I461" s="37"/>
      <c r="J461" s="37"/>
      <c r="K461" s="37"/>
      <c r="L461" s="37"/>
      <c r="M461" s="37"/>
      <c r="N461" s="37"/>
    </row>
    <row r="462" spans="1:14" ht="22.2" customHeight="1">
      <c r="A462" s="36">
        <v>4</v>
      </c>
      <c r="B462" s="36" t="s">
        <v>7</v>
      </c>
      <c r="C462" s="11" t="s">
        <v>524</v>
      </c>
      <c r="D462" s="17" t="s">
        <v>10</v>
      </c>
      <c r="E462" s="11" t="s">
        <v>1143</v>
      </c>
      <c r="F462" s="22" t="s">
        <v>1246</v>
      </c>
      <c r="G462" s="36">
        <v>61</v>
      </c>
      <c r="H462" s="36">
        <v>50</v>
      </c>
      <c r="I462" s="36">
        <v>2</v>
      </c>
      <c r="J462" s="36">
        <v>1</v>
      </c>
      <c r="K462" s="36">
        <v>1</v>
      </c>
      <c r="L462" s="36">
        <v>0</v>
      </c>
      <c r="M462" s="36">
        <v>46</v>
      </c>
      <c r="N462" s="36">
        <v>10</v>
      </c>
    </row>
    <row r="463" spans="1:14" ht="22.2" customHeight="1">
      <c r="A463" s="37"/>
      <c r="B463" s="37"/>
      <c r="C463" s="11" t="s">
        <v>525</v>
      </c>
      <c r="D463" s="13"/>
      <c r="E463" s="11" t="s">
        <v>1144</v>
      </c>
      <c r="F463" s="23"/>
      <c r="G463" s="37"/>
      <c r="H463" s="37"/>
      <c r="I463" s="37"/>
      <c r="J463" s="37"/>
      <c r="K463" s="37"/>
      <c r="L463" s="37"/>
      <c r="M463" s="37"/>
      <c r="N463" s="37"/>
    </row>
    <row r="464" spans="1:14" ht="22.2" customHeight="1">
      <c r="A464" s="9">
        <v>5</v>
      </c>
      <c r="B464" s="9" t="s">
        <v>6</v>
      </c>
      <c r="C464" s="11" t="s">
        <v>526</v>
      </c>
      <c r="D464" s="9" t="s">
        <v>10</v>
      </c>
      <c r="E464" s="11" t="s">
        <v>1145</v>
      </c>
      <c r="F464" s="7"/>
      <c r="G464" s="9"/>
      <c r="H464" s="9"/>
      <c r="I464" s="9"/>
      <c r="J464" s="9"/>
      <c r="K464" s="9"/>
      <c r="L464" s="9"/>
      <c r="M464" s="9"/>
      <c r="N464" s="9"/>
    </row>
    <row r="465" spans="1:14" ht="22.2" customHeight="1">
      <c r="A465" s="34" t="s">
        <v>2</v>
      </c>
      <c r="B465" s="38"/>
      <c r="C465" s="38"/>
      <c r="D465" s="38"/>
      <c r="E465" s="35"/>
      <c r="F465" s="7" t="s">
        <v>8</v>
      </c>
      <c r="G465" s="9">
        <f t="shared" ref="G465:N465" si="30">SUM(G458:G464)</f>
        <v>164</v>
      </c>
      <c r="H465" s="9">
        <f t="shared" si="30"/>
        <v>177</v>
      </c>
      <c r="I465" s="9">
        <f t="shared" si="30"/>
        <v>6</v>
      </c>
      <c r="J465" s="9">
        <f t="shared" si="30"/>
        <v>4</v>
      </c>
      <c r="K465" s="9">
        <f t="shared" si="30"/>
        <v>3</v>
      </c>
      <c r="L465" s="9">
        <f t="shared" si="30"/>
        <v>1</v>
      </c>
      <c r="M465" s="9">
        <f t="shared" si="30"/>
        <v>130</v>
      </c>
      <c r="N465" s="9">
        <f t="shared" si="30"/>
        <v>26</v>
      </c>
    </row>
    <row r="468" spans="1:14" ht="22.2" customHeight="1">
      <c r="A468" s="3" t="s">
        <v>17</v>
      </c>
      <c r="C468" s="1" t="s">
        <v>1128</v>
      </c>
      <c r="E468" s="19"/>
    </row>
    <row r="469" spans="1:14" ht="22.2" customHeight="1">
      <c r="A469" s="3" t="s">
        <v>0</v>
      </c>
    </row>
    <row r="470" spans="1:14" ht="22.2" customHeight="1">
      <c r="A470" s="20" t="s">
        <v>1021</v>
      </c>
      <c r="B470" s="21"/>
      <c r="C470" s="22" t="s">
        <v>507</v>
      </c>
      <c r="D470" s="22" t="s">
        <v>10</v>
      </c>
      <c r="E470" s="22" t="s">
        <v>1129</v>
      </c>
      <c r="F470" s="7" t="s">
        <v>9</v>
      </c>
      <c r="G470" s="24" t="s">
        <v>12</v>
      </c>
      <c r="H470" s="25"/>
      <c r="I470" s="24" t="s">
        <v>13</v>
      </c>
      <c r="J470" s="25"/>
      <c r="K470" s="24" t="s">
        <v>14</v>
      </c>
      <c r="L470" s="25"/>
      <c r="M470" s="28" t="s">
        <v>15</v>
      </c>
      <c r="N470" s="30" t="s">
        <v>11</v>
      </c>
    </row>
    <row r="471" spans="1:14" ht="22.2" customHeight="1">
      <c r="A471" s="32">
        <v>0.5</v>
      </c>
      <c r="B471" s="33"/>
      <c r="C471" s="23"/>
      <c r="D471" s="23"/>
      <c r="E471" s="23"/>
      <c r="F471" s="7" t="str">
        <f>E470</f>
        <v>亞柏雄中A</v>
      </c>
      <c r="G471" s="26"/>
      <c r="H471" s="27"/>
      <c r="I471" s="26"/>
      <c r="J471" s="27"/>
      <c r="K471" s="26"/>
      <c r="L471" s="27"/>
      <c r="M471" s="29"/>
      <c r="N471" s="31"/>
    </row>
    <row r="472" spans="1:14" ht="22.2" customHeight="1">
      <c r="A472" s="34" t="s">
        <v>1</v>
      </c>
      <c r="B472" s="35"/>
      <c r="C472" s="8"/>
      <c r="D472" s="9"/>
      <c r="E472" s="10"/>
      <c r="F472" s="7" t="s">
        <v>2</v>
      </c>
      <c r="G472" s="9" t="s">
        <v>3</v>
      </c>
      <c r="H472" s="9" t="s">
        <v>4</v>
      </c>
      <c r="I472" s="9" t="s">
        <v>3</v>
      </c>
      <c r="J472" s="9" t="s">
        <v>4</v>
      </c>
      <c r="K472" s="9" t="s">
        <v>3</v>
      </c>
      <c r="L472" s="9" t="s">
        <v>4</v>
      </c>
      <c r="M472" s="9" t="s">
        <v>5</v>
      </c>
      <c r="N472" s="9"/>
    </row>
    <row r="473" spans="1:14" ht="22.2" customHeight="1">
      <c r="A473" s="9">
        <v>1</v>
      </c>
      <c r="B473" s="9" t="s">
        <v>6</v>
      </c>
      <c r="C473" s="11" t="s">
        <v>325</v>
      </c>
      <c r="D473" s="9" t="s">
        <v>10</v>
      </c>
      <c r="E473" s="11" t="s">
        <v>1130</v>
      </c>
      <c r="F473" s="7" t="s">
        <v>1189</v>
      </c>
      <c r="G473" s="9">
        <v>19</v>
      </c>
      <c r="H473" s="9">
        <v>42</v>
      </c>
      <c r="I473" s="9">
        <v>0</v>
      </c>
      <c r="J473" s="9">
        <v>2</v>
      </c>
      <c r="K473" s="9">
        <v>0</v>
      </c>
      <c r="L473" s="9">
        <v>1</v>
      </c>
      <c r="M473" s="9">
        <v>27</v>
      </c>
      <c r="N473" s="9">
        <v>4</v>
      </c>
    </row>
    <row r="474" spans="1:14" ht="22.2" customHeight="1">
      <c r="A474" s="9">
        <v>2</v>
      </c>
      <c r="B474" s="9" t="s">
        <v>6</v>
      </c>
      <c r="C474" s="11" t="s">
        <v>332</v>
      </c>
      <c r="D474" s="9" t="s">
        <v>10</v>
      </c>
      <c r="E474" s="11" t="s">
        <v>1131</v>
      </c>
      <c r="F474" s="7" t="s">
        <v>1190</v>
      </c>
      <c r="G474" s="9">
        <v>19</v>
      </c>
      <c r="H474" s="9">
        <v>42</v>
      </c>
      <c r="I474" s="9">
        <v>0</v>
      </c>
      <c r="J474" s="9">
        <v>2</v>
      </c>
      <c r="K474" s="9">
        <v>0</v>
      </c>
      <c r="L474" s="9">
        <v>1</v>
      </c>
      <c r="M474" s="9">
        <v>25</v>
      </c>
      <c r="N474" s="9">
        <v>6</v>
      </c>
    </row>
    <row r="475" spans="1:14" ht="22.2" customHeight="1">
      <c r="A475" s="36">
        <v>3</v>
      </c>
      <c r="B475" s="36" t="s">
        <v>7</v>
      </c>
      <c r="C475" s="11" t="s">
        <v>511</v>
      </c>
      <c r="D475" s="17" t="s">
        <v>10</v>
      </c>
      <c r="E475" s="11" t="s">
        <v>1132</v>
      </c>
      <c r="F475" s="22" t="s">
        <v>1191</v>
      </c>
      <c r="G475" s="36">
        <v>58</v>
      </c>
      <c r="H475" s="36">
        <v>67</v>
      </c>
      <c r="I475" s="36">
        <v>1</v>
      </c>
      <c r="J475" s="36">
        <v>2</v>
      </c>
      <c r="K475" s="36">
        <v>0</v>
      </c>
      <c r="L475" s="36">
        <v>1</v>
      </c>
      <c r="M475" s="36">
        <v>45</v>
      </c>
      <c r="N475" s="36">
        <v>9</v>
      </c>
    </row>
    <row r="476" spans="1:14" ht="22.2" customHeight="1">
      <c r="A476" s="37"/>
      <c r="B476" s="37"/>
      <c r="C476" s="11" t="s">
        <v>513</v>
      </c>
      <c r="D476" s="18"/>
      <c r="E476" s="11" t="s">
        <v>1133</v>
      </c>
      <c r="F476" s="23"/>
      <c r="G476" s="37"/>
      <c r="H476" s="37"/>
      <c r="I476" s="37"/>
      <c r="J476" s="37"/>
      <c r="K476" s="37"/>
      <c r="L476" s="37"/>
      <c r="M476" s="37"/>
      <c r="N476" s="37"/>
    </row>
    <row r="477" spans="1:14" ht="22.2" customHeight="1">
      <c r="A477" s="36">
        <v>4</v>
      </c>
      <c r="B477" s="36" t="s">
        <v>7</v>
      </c>
      <c r="C477" s="11" t="s">
        <v>807</v>
      </c>
      <c r="D477" s="17" t="s">
        <v>10</v>
      </c>
      <c r="E477" s="11" t="s">
        <v>1134</v>
      </c>
      <c r="F477" s="22"/>
      <c r="G477" s="36"/>
      <c r="H477" s="36"/>
      <c r="I477" s="36"/>
      <c r="J477" s="36"/>
      <c r="K477" s="36"/>
      <c r="L477" s="36"/>
      <c r="M477" s="36"/>
      <c r="N477" s="36"/>
    </row>
    <row r="478" spans="1:14" ht="22.2" customHeight="1">
      <c r="A478" s="37"/>
      <c r="B478" s="37"/>
      <c r="C478" s="11" t="s">
        <v>808</v>
      </c>
      <c r="D478" s="18"/>
      <c r="E478" s="11" t="s">
        <v>1135</v>
      </c>
      <c r="F478" s="23"/>
      <c r="G478" s="37"/>
      <c r="H478" s="37"/>
      <c r="I478" s="37"/>
      <c r="J478" s="37"/>
      <c r="K478" s="37"/>
      <c r="L478" s="37"/>
      <c r="M478" s="37"/>
      <c r="N478" s="37"/>
    </row>
    <row r="479" spans="1:14" ht="22.2" customHeight="1">
      <c r="A479" s="9">
        <v>5</v>
      </c>
      <c r="B479" s="9" t="s">
        <v>6</v>
      </c>
      <c r="C479" s="11" t="s">
        <v>516</v>
      </c>
      <c r="D479" s="9" t="s">
        <v>10</v>
      </c>
      <c r="E479" s="11" t="s">
        <v>1136</v>
      </c>
      <c r="F479" s="7"/>
      <c r="G479" s="9"/>
      <c r="H479" s="9"/>
      <c r="I479" s="9"/>
      <c r="J479" s="9"/>
      <c r="K479" s="9"/>
      <c r="L479" s="9"/>
      <c r="M479" s="9"/>
      <c r="N479" s="9"/>
    </row>
    <row r="480" spans="1:14" ht="22.2" customHeight="1">
      <c r="A480" s="34" t="s">
        <v>2</v>
      </c>
      <c r="B480" s="38"/>
      <c r="C480" s="38"/>
      <c r="D480" s="38"/>
      <c r="E480" s="35"/>
      <c r="F480" s="7" t="s">
        <v>8</v>
      </c>
      <c r="G480" s="9">
        <f t="shared" ref="G480:N480" si="31">SUM(G473:G479)</f>
        <v>96</v>
      </c>
      <c r="H480" s="9">
        <f t="shared" si="31"/>
        <v>151</v>
      </c>
      <c r="I480" s="9">
        <f t="shared" si="31"/>
        <v>1</v>
      </c>
      <c r="J480" s="9">
        <f t="shared" si="31"/>
        <v>6</v>
      </c>
      <c r="K480" s="9">
        <f t="shared" si="31"/>
        <v>0</v>
      </c>
      <c r="L480" s="9">
        <f t="shared" si="31"/>
        <v>3</v>
      </c>
      <c r="M480" s="9">
        <f t="shared" si="31"/>
        <v>97</v>
      </c>
      <c r="N480" s="9">
        <f t="shared" si="31"/>
        <v>19</v>
      </c>
    </row>
    <row r="482" spans="1:14" ht="22.2" customHeight="1">
      <c r="A482" s="19" t="s">
        <v>18</v>
      </c>
      <c r="B482" s="19"/>
      <c r="C482" s="19"/>
      <c r="E482" s="19"/>
      <c r="F482" s="19"/>
      <c r="G482" s="19"/>
      <c r="H482" s="19"/>
      <c r="I482" s="19"/>
      <c r="J482" s="19"/>
      <c r="K482" s="19"/>
      <c r="L482" s="19"/>
      <c r="M482" s="19"/>
    </row>
    <row r="483" spans="1:14" ht="22.2" customHeight="1">
      <c r="A483" s="3" t="s">
        <v>16</v>
      </c>
      <c r="C483" s="1" t="s">
        <v>1284</v>
      </c>
      <c r="D483" s="5"/>
      <c r="E483" s="19"/>
    </row>
    <row r="484" spans="1:14" ht="22.2" customHeight="1">
      <c r="A484" s="3" t="s">
        <v>0</v>
      </c>
    </row>
    <row r="485" spans="1:14" ht="22.2" customHeight="1">
      <c r="A485" s="20" t="s">
        <v>1277</v>
      </c>
      <c r="B485" s="21"/>
      <c r="C485" s="22" t="s">
        <v>327</v>
      </c>
      <c r="D485" s="22" t="s">
        <v>10</v>
      </c>
      <c r="E485" s="22" t="s">
        <v>1076</v>
      </c>
      <c r="F485" s="7" t="s">
        <v>9</v>
      </c>
      <c r="G485" s="24" t="s">
        <v>12</v>
      </c>
      <c r="H485" s="25"/>
      <c r="I485" s="24" t="s">
        <v>13</v>
      </c>
      <c r="J485" s="25"/>
      <c r="K485" s="24" t="s">
        <v>14</v>
      </c>
      <c r="L485" s="25"/>
      <c r="M485" s="28" t="s">
        <v>15</v>
      </c>
      <c r="N485" s="30" t="s">
        <v>11</v>
      </c>
    </row>
    <row r="486" spans="1:14" ht="22.2" customHeight="1">
      <c r="A486" s="32">
        <v>0.35416666666666669</v>
      </c>
      <c r="B486" s="33"/>
      <c r="C486" s="23"/>
      <c r="D486" s="23"/>
      <c r="E486" s="23"/>
      <c r="F486" s="7" t="str">
        <f>C485</f>
        <v>中租大同A</v>
      </c>
      <c r="G486" s="26"/>
      <c r="H486" s="27"/>
      <c r="I486" s="26"/>
      <c r="J486" s="27"/>
      <c r="K486" s="26"/>
      <c r="L486" s="27"/>
      <c r="M486" s="29"/>
      <c r="N486" s="31"/>
    </row>
    <row r="487" spans="1:14" ht="22.2" customHeight="1">
      <c r="A487" s="34" t="s">
        <v>1</v>
      </c>
      <c r="B487" s="35"/>
      <c r="C487" s="8"/>
      <c r="D487" s="9"/>
      <c r="E487" s="8"/>
      <c r="F487" s="7"/>
      <c r="G487" s="9" t="s">
        <v>3</v>
      </c>
      <c r="H487" s="9" t="s">
        <v>4</v>
      </c>
      <c r="I487" s="9" t="s">
        <v>3</v>
      </c>
      <c r="J487" s="9" t="s">
        <v>4</v>
      </c>
      <c r="K487" s="9" t="s">
        <v>3</v>
      </c>
      <c r="L487" s="9" t="s">
        <v>4</v>
      </c>
      <c r="M487" s="9" t="s">
        <v>5</v>
      </c>
      <c r="N487" s="9"/>
    </row>
    <row r="488" spans="1:14" ht="22.2" customHeight="1">
      <c r="A488" s="9">
        <v>1</v>
      </c>
      <c r="B488" s="9" t="s">
        <v>6</v>
      </c>
      <c r="C488" s="11" t="s">
        <v>1285</v>
      </c>
      <c r="D488" s="9" t="s">
        <v>10</v>
      </c>
      <c r="E488" s="11" t="s">
        <v>1078</v>
      </c>
      <c r="F488" s="7" t="s">
        <v>1297</v>
      </c>
      <c r="G488" s="9">
        <v>42</v>
      </c>
      <c r="H488" s="9">
        <v>34</v>
      </c>
      <c r="I488" s="9">
        <v>2</v>
      </c>
      <c r="J488" s="9">
        <v>0</v>
      </c>
      <c r="K488" s="9">
        <v>1</v>
      </c>
      <c r="L488" s="9">
        <v>0</v>
      </c>
      <c r="M488" s="9">
        <v>37</v>
      </c>
      <c r="N488" s="9">
        <v>7</v>
      </c>
    </row>
    <row r="489" spans="1:14" ht="22.2" customHeight="1">
      <c r="A489" s="9">
        <v>2</v>
      </c>
      <c r="B489" s="9" t="s">
        <v>6</v>
      </c>
      <c r="C489" s="11" t="s">
        <v>1086</v>
      </c>
      <c r="D489" s="9" t="s">
        <v>10</v>
      </c>
      <c r="E489" s="11" t="s">
        <v>1077</v>
      </c>
      <c r="F489" s="7" t="s">
        <v>1298</v>
      </c>
      <c r="G489" s="9">
        <v>42</v>
      </c>
      <c r="H489" s="9">
        <v>25</v>
      </c>
      <c r="I489" s="9">
        <v>2</v>
      </c>
      <c r="J489" s="9">
        <v>0</v>
      </c>
      <c r="K489" s="9">
        <v>1</v>
      </c>
      <c r="L489" s="9">
        <v>0</v>
      </c>
      <c r="M489" s="9">
        <v>25</v>
      </c>
      <c r="N489" s="9">
        <v>3</v>
      </c>
    </row>
    <row r="490" spans="1:14" ht="22.2" customHeight="1">
      <c r="A490" s="36">
        <v>3</v>
      </c>
      <c r="B490" s="36" t="s">
        <v>7</v>
      </c>
      <c r="C490" s="11" t="s">
        <v>1087</v>
      </c>
      <c r="D490" s="17" t="s">
        <v>10</v>
      </c>
      <c r="E490" s="11" t="s">
        <v>1081</v>
      </c>
      <c r="F490" s="22" t="s">
        <v>1299</v>
      </c>
      <c r="G490" s="36">
        <v>42</v>
      </c>
      <c r="H490" s="36">
        <v>31</v>
      </c>
      <c r="I490" s="36">
        <v>2</v>
      </c>
      <c r="J490" s="36">
        <v>0</v>
      </c>
      <c r="K490" s="36">
        <v>1</v>
      </c>
      <c r="L490" s="36">
        <v>0</v>
      </c>
      <c r="M490" s="36">
        <v>33</v>
      </c>
      <c r="N490" s="36">
        <v>14</v>
      </c>
    </row>
    <row r="491" spans="1:14" ht="22.2" customHeight="1">
      <c r="A491" s="37"/>
      <c r="B491" s="37"/>
      <c r="C491" s="11" t="s">
        <v>1088</v>
      </c>
      <c r="D491" s="13"/>
      <c r="E491" s="11" t="s">
        <v>1082</v>
      </c>
      <c r="F491" s="23"/>
      <c r="G491" s="37"/>
      <c r="H491" s="37"/>
      <c r="I491" s="37"/>
      <c r="J491" s="37"/>
      <c r="K491" s="37"/>
      <c r="L491" s="37"/>
      <c r="M491" s="37"/>
      <c r="N491" s="37"/>
    </row>
    <row r="492" spans="1:14" ht="22.2" customHeight="1">
      <c r="A492" s="36">
        <v>4</v>
      </c>
      <c r="B492" s="36" t="s">
        <v>7</v>
      </c>
      <c r="C492" s="11" t="s">
        <v>1091</v>
      </c>
      <c r="D492" s="17" t="s">
        <v>10</v>
      </c>
      <c r="E492" s="11" t="s">
        <v>1080</v>
      </c>
      <c r="F492" s="22"/>
      <c r="G492" s="36"/>
      <c r="H492" s="36"/>
      <c r="I492" s="36"/>
      <c r="J492" s="36"/>
      <c r="K492" s="36"/>
      <c r="L492" s="36"/>
      <c r="M492" s="36"/>
      <c r="N492" s="36"/>
    </row>
    <row r="493" spans="1:14" ht="22.2" customHeight="1">
      <c r="A493" s="37"/>
      <c r="B493" s="37"/>
      <c r="C493" s="11" t="s">
        <v>1090</v>
      </c>
      <c r="D493" s="13"/>
      <c r="E493" s="11" t="s">
        <v>1079</v>
      </c>
      <c r="F493" s="23"/>
      <c r="G493" s="37"/>
      <c r="H493" s="37"/>
      <c r="I493" s="37"/>
      <c r="J493" s="37"/>
      <c r="K493" s="37"/>
      <c r="L493" s="37"/>
      <c r="M493" s="37"/>
      <c r="N493" s="37"/>
    </row>
    <row r="494" spans="1:14" ht="22.2" customHeight="1">
      <c r="A494" s="9">
        <v>5</v>
      </c>
      <c r="B494" s="9" t="s">
        <v>6</v>
      </c>
      <c r="C494" s="11" t="s">
        <v>1085</v>
      </c>
      <c r="D494" s="9" t="s">
        <v>10</v>
      </c>
      <c r="E494" s="11" t="s">
        <v>1083</v>
      </c>
      <c r="F494" s="7"/>
      <c r="G494" s="9"/>
      <c r="H494" s="9"/>
      <c r="I494" s="9"/>
      <c r="J494" s="9"/>
      <c r="K494" s="9"/>
      <c r="L494" s="9"/>
      <c r="M494" s="9"/>
      <c r="N494" s="9"/>
    </row>
    <row r="495" spans="1:14" ht="22.2" customHeight="1">
      <c r="A495" s="34" t="s">
        <v>2</v>
      </c>
      <c r="B495" s="38"/>
      <c r="C495" s="38"/>
      <c r="D495" s="38"/>
      <c r="E495" s="35"/>
      <c r="F495" s="7" t="s">
        <v>8</v>
      </c>
      <c r="G495" s="9">
        <f t="shared" ref="G495:N495" si="32">SUM(G488:G494)</f>
        <v>126</v>
      </c>
      <c r="H495" s="9">
        <f t="shared" si="32"/>
        <v>90</v>
      </c>
      <c r="I495" s="9">
        <f t="shared" si="32"/>
        <v>6</v>
      </c>
      <c r="J495" s="9">
        <f t="shared" si="32"/>
        <v>0</v>
      </c>
      <c r="K495" s="9">
        <f t="shared" si="32"/>
        <v>3</v>
      </c>
      <c r="L495" s="9">
        <f t="shared" si="32"/>
        <v>0</v>
      </c>
      <c r="M495" s="9">
        <f t="shared" si="32"/>
        <v>95</v>
      </c>
      <c r="N495" s="9">
        <f t="shared" si="32"/>
        <v>24</v>
      </c>
    </row>
    <row r="498" spans="1:14" ht="22.2" customHeight="1">
      <c r="A498" s="3" t="s">
        <v>17</v>
      </c>
      <c r="C498" s="1" t="s">
        <v>1282</v>
      </c>
      <c r="E498" s="19"/>
    </row>
    <row r="499" spans="1:14" ht="22.2" customHeight="1">
      <c r="A499" s="3" t="s">
        <v>0</v>
      </c>
    </row>
    <row r="500" spans="1:14" ht="22.2" customHeight="1">
      <c r="A500" s="20" t="s">
        <v>1277</v>
      </c>
      <c r="B500" s="21"/>
      <c r="C500" s="22" t="s">
        <v>28</v>
      </c>
      <c r="D500" s="22" t="s">
        <v>10</v>
      </c>
      <c r="E500" s="22" t="s">
        <v>783</v>
      </c>
      <c r="F500" s="7" t="s">
        <v>9</v>
      </c>
      <c r="G500" s="24" t="s">
        <v>12</v>
      </c>
      <c r="H500" s="25"/>
      <c r="I500" s="24" t="s">
        <v>13</v>
      </c>
      <c r="J500" s="25"/>
      <c r="K500" s="24" t="s">
        <v>14</v>
      </c>
      <c r="L500" s="25"/>
      <c r="M500" s="28" t="s">
        <v>15</v>
      </c>
      <c r="N500" s="30" t="s">
        <v>11</v>
      </c>
    </row>
    <row r="501" spans="1:14" ht="22.2" customHeight="1">
      <c r="A501" s="32">
        <v>0.35416666666666669</v>
      </c>
      <c r="B501" s="33"/>
      <c r="C501" s="23"/>
      <c r="D501" s="23"/>
      <c r="E501" s="23"/>
      <c r="F501" s="7" t="str">
        <f>E500</f>
        <v>勇源治平</v>
      </c>
      <c r="G501" s="26"/>
      <c r="H501" s="27"/>
      <c r="I501" s="26"/>
      <c r="J501" s="27"/>
      <c r="K501" s="26"/>
      <c r="L501" s="27"/>
      <c r="M501" s="29"/>
      <c r="N501" s="31"/>
    </row>
    <row r="502" spans="1:14" ht="22.2" customHeight="1">
      <c r="A502" s="34" t="s">
        <v>1</v>
      </c>
      <c r="B502" s="35"/>
      <c r="C502" s="8"/>
      <c r="D502" s="9"/>
      <c r="E502" s="10"/>
      <c r="F502" s="7" t="s">
        <v>2</v>
      </c>
      <c r="G502" s="9" t="s">
        <v>3</v>
      </c>
      <c r="H502" s="9" t="s">
        <v>4</v>
      </c>
      <c r="I502" s="9" t="s">
        <v>3</v>
      </c>
      <c r="J502" s="9" t="s">
        <v>4</v>
      </c>
      <c r="K502" s="9" t="s">
        <v>3</v>
      </c>
      <c r="L502" s="9" t="s">
        <v>4</v>
      </c>
      <c r="M502" s="9" t="s">
        <v>5</v>
      </c>
      <c r="N502" s="9"/>
    </row>
    <row r="503" spans="1:14" ht="22.2" customHeight="1">
      <c r="A503" s="9">
        <v>1</v>
      </c>
      <c r="B503" s="9" t="s">
        <v>6</v>
      </c>
      <c r="C503" s="11" t="s">
        <v>1069</v>
      </c>
      <c r="D503" s="9" t="s">
        <v>10</v>
      </c>
      <c r="E503" s="11" t="s">
        <v>784</v>
      </c>
      <c r="F503" s="7" t="s">
        <v>1307</v>
      </c>
      <c r="G503" s="9">
        <v>57</v>
      </c>
      <c r="H503" s="9">
        <v>48</v>
      </c>
      <c r="I503" s="9">
        <v>2</v>
      </c>
      <c r="J503" s="9">
        <v>1</v>
      </c>
      <c r="K503" s="9">
        <v>1</v>
      </c>
      <c r="L503" s="9">
        <v>0</v>
      </c>
      <c r="M503" s="9">
        <v>53</v>
      </c>
      <c r="N503" s="9">
        <v>8</v>
      </c>
    </row>
    <row r="504" spans="1:14" ht="22.2" customHeight="1">
      <c r="A504" s="9">
        <v>2</v>
      </c>
      <c r="B504" s="9" t="s">
        <v>6</v>
      </c>
      <c r="C504" s="11" t="s">
        <v>1074</v>
      </c>
      <c r="D504" s="9" t="s">
        <v>10</v>
      </c>
      <c r="E504" s="11" t="s">
        <v>785</v>
      </c>
      <c r="F504" s="7" t="s">
        <v>1308</v>
      </c>
      <c r="G504" s="9">
        <v>24</v>
      </c>
      <c r="H504" s="9">
        <v>42</v>
      </c>
      <c r="I504" s="9">
        <v>0</v>
      </c>
      <c r="J504" s="9">
        <v>2</v>
      </c>
      <c r="K504" s="9">
        <v>0</v>
      </c>
      <c r="L504" s="9">
        <v>1</v>
      </c>
      <c r="M504" s="9">
        <v>26</v>
      </c>
      <c r="N504" s="9">
        <v>6</v>
      </c>
    </row>
    <row r="505" spans="1:14" ht="22.2" customHeight="1">
      <c r="A505" s="36">
        <v>3</v>
      </c>
      <c r="B505" s="36" t="s">
        <v>7</v>
      </c>
      <c r="C505" s="11" t="s">
        <v>1072</v>
      </c>
      <c r="D505" s="17" t="s">
        <v>10</v>
      </c>
      <c r="E505" s="11" t="s">
        <v>790</v>
      </c>
      <c r="F505" s="22" t="s">
        <v>1309</v>
      </c>
      <c r="G505" s="36">
        <v>42</v>
      </c>
      <c r="H505" s="36">
        <v>29</v>
      </c>
      <c r="I505" s="36">
        <v>2</v>
      </c>
      <c r="J505" s="36">
        <v>0</v>
      </c>
      <c r="K505" s="36">
        <v>1</v>
      </c>
      <c r="L505" s="36">
        <v>0</v>
      </c>
      <c r="M505" s="36">
        <v>28</v>
      </c>
      <c r="N505" s="36">
        <v>4</v>
      </c>
    </row>
    <row r="506" spans="1:14" ht="22.2" customHeight="1">
      <c r="A506" s="37"/>
      <c r="B506" s="37"/>
      <c r="C506" s="11" t="s">
        <v>1073</v>
      </c>
      <c r="D506" s="18"/>
      <c r="E506" s="11" t="s">
        <v>789</v>
      </c>
      <c r="F506" s="23"/>
      <c r="G506" s="37"/>
      <c r="H506" s="37"/>
      <c r="I506" s="37"/>
      <c r="J506" s="37"/>
      <c r="K506" s="37"/>
      <c r="L506" s="37"/>
      <c r="M506" s="37"/>
      <c r="N506" s="37"/>
    </row>
    <row r="507" spans="1:14" ht="22.2" customHeight="1">
      <c r="A507" s="36">
        <v>4</v>
      </c>
      <c r="B507" s="36" t="s">
        <v>7</v>
      </c>
      <c r="C507" s="11" t="s">
        <v>1071</v>
      </c>
      <c r="D507" s="17" t="s">
        <v>10</v>
      </c>
      <c r="E507" s="11" t="s">
        <v>786</v>
      </c>
      <c r="F507" s="22" t="s">
        <v>1310</v>
      </c>
      <c r="G507" s="36">
        <v>34</v>
      </c>
      <c r="H507" s="36">
        <v>42</v>
      </c>
      <c r="I507" s="36">
        <v>0</v>
      </c>
      <c r="J507" s="36">
        <v>2</v>
      </c>
      <c r="K507" s="36">
        <v>0</v>
      </c>
      <c r="L507" s="36">
        <v>1</v>
      </c>
      <c r="M507" s="36">
        <v>42</v>
      </c>
      <c r="N507" s="36">
        <v>6</v>
      </c>
    </row>
    <row r="508" spans="1:14" ht="22.2" customHeight="1">
      <c r="A508" s="37"/>
      <c r="B508" s="37"/>
      <c r="C508" s="11" t="s">
        <v>1283</v>
      </c>
      <c r="D508" s="18"/>
      <c r="E508" s="11" t="s">
        <v>788</v>
      </c>
      <c r="F508" s="23"/>
      <c r="G508" s="37"/>
      <c r="H508" s="37"/>
      <c r="I508" s="37"/>
      <c r="J508" s="37"/>
      <c r="K508" s="37"/>
      <c r="L508" s="37"/>
      <c r="M508" s="37"/>
      <c r="N508" s="37"/>
    </row>
    <row r="509" spans="1:14" ht="22.2" customHeight="1">
      <c r="A509" s="9">
        <v>5</v>
      </c>
      <c r="B509" s="9" t="s">
        <v>6</v>
      </c>
      <c r="C509" s="11" t="s">
        <v>1068</v>
      </c>
      <c r="D509" s="9" t="s">
        <v>10</v>
      </c>
      <c r="E509" s="11" t="s">
        <v>791</v>
      </c>
      <c r="F509" s="7" t="s">
        <v>1311</v>
      </c>
      <c r="G509" s="9">
        <v>33</v>
      </c>
      <c r="H509" s="9">
        <v>42</v>
      </c>
      <c r="I509" s="9">
        <v>0</v>
      </c>
      <c r="J509" s="9">
        <v>2</v>
      </c>
      <c r="K509" s="9">
        <v>0</v>
      </c>
      <c r="L509" s="9">
        <v>1</v>
      </c>
      <c r="M509" s="9">
        <v>35</v>
      </c>
      <c r="N509" s="9">
        <v>5</v>
      </c>
    </row>
    <row r="510" spans="1:14" ht="22.2" customHeight="1">
      <c r="A510" s="34" t="s">
        <v>2</v>
      </c>
      <c r="B510" s="38"/>
      <c r="C510" s="38"/>
      <c r="D510" s="38"/>
      <c r="E510" s="35"/>
      <c r="F510" s="7" t="s">
        <v>8</v>
      </c>
      <c r="G510" s="9">
        <f t="shared" ref="G510:N510" si="33">SUM(G503:G509)</f>
        <v>190</v>
      </c>
      <c r="H510" s="9">
        <f t="shared" si="33"/>
        <v>203</v>
      </c>
      <c r="I510" s="9">
        <f t="shared" si="33"/>
        <v>4</v>
      </c>
      <c r="J510" s="9">
        <f t="shared" si="33"/>
        <v>7</v>
      </c>
      <c r="K510" s="9">
        <f t="shared" si="33"/>
        <v>2</v>
      </c>
      <c r="L510" s="9">
        <f t="shared" si="33"/>
        <v>3</v>
      </c>
      <c r="M510" s="9">
        <f t="shared" si="33"/>
        <v>184</v>
      </c>
      <c r="N510" s="9">
        <f t="shared" si="33"/>
        <v>29</v>
      </c>
    </row>
    <row r="512" spans="1:14" ht="22.2" customHeight="1">
      <c r="A512" s="19" t="s">
        <v>18</v>
      </c>
      <c r="B512" s="19"/>
      <c r="C512" s="19"/>
      <c r="E512" s="19"/>
      <c r="F512" s="19"/>
      <c r="G512" s="19"/>
      <c r="H512" s="19"/>
      <c r="I512" s="19"/>
      <c r="J512" s="19"/>
      <c r="K512" s="19"/>
      <c r="L512" s="19"/>
      <c r="M512" s="19"/>
    </row>
    <row r="513" spans="1:14" ht="22.2" customHeight="1">
      <c r="A513" s="3" t="s">
        <v>16</v>
      </c>
      <c r="C513" s="1" t="s">
        <v>1281</v>
      </c>
      <c r="D513" s="5"/>
      <c r="E513" s="19"/>
    </row>
    <row r="514" spans="1:14" ht="22.2" customHeight="1">
      <c r="A514" s="3" t="s">
        <v>0</v>
      </c>
    </row>
    <row r="515" spans="1:14" ht="22.2" customHeight="1">
      <c r="A515" s="20" t="s">
        <v>1277</v>
      </c>
      <c r="B515" s="21"/>
      <c r="C515" s="22" t="s">
        <v>136</v>
      </c>
      <c r="D515" s="22" t="s">
        <v>10</v>
      </c>
      <c r="E515" s="22" t="s">
        <v>326</v>
      </c>
      <c r="F515" s="7" t="s">
        <v>9</v>
      </c>
      <c r="G515" s="24" t="s">
        <v>12</v>
      </c>
      <c r="H515" s="25"/>
      <c r="I515" s="24" t="s">
        <v>13</v>
      </c>
      <c r="J515" s="25"/>
      <c r="K515" s="24" t="s">
        <v>14</v>
      </c>
      <c r="L515" s="25"/>
      <c r="M515" s="28" t="s">
        <v>15</v>
      </c>
      <c r="N515" s="30" t="s">
        <v>11</v>
      </c>
    </row>
    <row r="516" spans="1:14" ht="22.2" customHeight="1">
      <c r="A516" s="32">
        <v>0.35416666666666669</v>
      </c>
      <c r="B516" s="33"/>
      <c r="C516" s="23"/>
      <c r="D516" s="23"/>
      <c r="E516" s="23"/>
      <c r="F516" s="7" t="str">
        <f>E515</f>
        <v>中租大同B</v>
      </c>
      <c r="G516" s="26"/>
      <c r="H516" s="27"/>
      <c r="I516" s="26"/>
      <c r="J516" s="27"/>
      <c r="K516" s="26"/>
      <c r="L516" s="27"/>
      <c r="M516" s="29"/>
      <c r="N516" s="31"/>
    </row>
    <row r="517" spans="1:14" ht="22.2" customHeight="1">
      <c r="A517" s="34" t="s">
        <v>1</v>
      </c>
      <c r="B517" s="35"/>
      <c r="C517" s="8"/>
      <c r="D517" s="9"/>
      <c r="E517" s="8"/>
      <c r="F517" s="7"/>
      <c r="G517" s="9" t="s">
        <v>3</v>
      </c>
      <c r="H517" s="9" t="s">
        <v>4</v>
      </c>
      <c r="I517" s="9" t="s">
        <v>3</v>
      </c>
      <c r="J517" s="9" t="s">
        <v>4</v>
      </c>
      <c r="K517" s="9" t="s">
        <v>3</v>
      </c>
      <c r="L517" s="9" t="s">
        <v>4</v>
      </c>
      <c r="M517" s="9" t="s">
        <v>5</v>
      </c>
      <c r="N517" s="9"/>
    </row>
    <row r="518" spans="1:14" ht="22.2" customHeight="1">
      <c r="A518" s="9">
        <v>1</v>
      </c>
      <c r="B518" s="9" t="s">
        <v>6</v>
      </c>
      <c r="C518" s="11" t="s">
        <v>630</v>
      </c>
      <c r="D518" s="9" t="s">
        <v>10</v>
      </c>
      <c r="E518" s="11" t="s">
        <v>1146</v>
      </c>
      <c r="F518" s="7" t="s">
        <v>1312</v>
      </c>
      <c r="G518" s="9">
        <v>42</v>
      </c>
      <c r="H518" s="9">
        <v>35</v>
      </c>
      <c r="I518" s="9">
        <v>2</v>
      </c>
      <c r="J518" s="9">
        <v>0</v>
      </c>
      <c r="K518" s="9">
        <v>1</v>
      </c>
      <c r="L518" s="9">
        <v>0</v>
      </c>
      <c r="M518" s="9">
        <v>35</v>
      </c>
      <c r="N518" s="9">
        <v>9</v>
      </c>
    </row>
    <row r="519" spans="1:14" ht="22.2" customHeight="1">
      <c r="A519" s="9">
        <v>2</v>
      </c>
      <c r="B519" s="9" t="s">
        <v>6</v>
      </c>
      <c r="C519" s="11" t="s">
        <v>801</v>
      </c>
      <c r="D519" s="9" t="s">
        <v>10</v>
      </c>
      <c r="E519" s="11" t="s">
        <v>1153</v>
      </c>
      <c r="F519" s="7" t="s">
        <v>1313</v>
      </c>
      <c r="G519" s="9">
        <v>42</v>
      </c>
      <c r="H519" s="9">
        <v>23</v>
      </c>
      <c r="I519" s="9">
        <v>2</v>
      </c>
      <c r="J519" s="9">
        <v>0</v>
      </c>
      <c r="K519" s="9">
        <v>1</v>
      </c>
      <c r="L519" s="9">
        <v>0</v>
      </c>
      <c r="M519" s="9">
        <v>28</v>
      </c>
      <c r="N519" s="9">
        <v>4</v>
      </c>
    </row>
    <row r="520" spans="1:14" ht="22.2" customHeight="1">
      <c r="A520" s="36">
        <v>3</v>
      </c>
      <c r="B520" s="36" t="s">
        <v>7</v>
      </c>
      <c r="C520" s="11" t="s">
        <v>314</v>
      </c>
      <c r="D520" s="17" t="s">
        <v>10</v>
      </c>
      <c r="E520" s="11" t="s">
        <v>1151</v>
      </c>
      <c r="F520" s="22" t="s">
        <v>1314</v>
      </c>
      <c r="G520" s="36">
        <v>49</v>
      </c>
      <c r="H520" s="36">
        <v>61</v>
      </c>
      <c r="I520" s="36">
        <v>1</v>
      </c>
      <c r="J520" s="36">
        <v>2</v>
      </c>
      <c r="K520" s="36">
        <v>0</v>
      </c>
      <c r="L520" s="36">
        <v>1</v>
      </c>
      <c r="M520" s="36">
        <v>55</v>
      </c>
      <c r="N520" s="36">
        <v>10</v>
      </c>
    </row>
    <row r="521" spans="1:14" ht="22.2" customHeight="1">
      <c r="A521" s="37"/>
      <c r="B521" s="37"/>
      <c r="C521" s="11" t="s">
        <v>313</v>
      </c>
      <c r="D521" s="13"/>
      <c r="E521" s="11" t="s">
        <v>1152</v>
      </c>
      <c r="F521" s="23"/>
      <c r="G521" s="37"/>
      <c r="H521" s="37"/>
      <c r="I521" s="37"/>
      <c r="J521" s="37"/>
      <c r="K521" s="37"/>
      <c r="L521" s="37"/>
      <c r="M521" s="37"/>
      <c r="N521" s="37"/>
    </row>
    <row r="522" spans="1:14" ht="22.2" customHeight="1">
      <c r="A522" s="36">
        <v>4</v>
      </c>
      <c r="B522" s="36" t="s">
        <v>7</v>
      </c>
      <c r="C522" s="11" t="s">
        <v>804</v>
      </c>
      <c r="D522" s="17" t="s">
        <v>10</v>
      </c>
      <c r="E522" s="11" t="s">
        <v>1150</v>
      </c>
      <c r="F522" s="22" t="s">
        <v>1315</v>
      </c>
      <c r="G522" s="36">
        <v>25</v>
      </c>
      <c r="H522" s="36">
        <v>42</v>
      </c>
      <c r="I522" s="36">
        <v>0</v>
      </c>
      <c r="J522" s="36">
        <v>2</v>
      </c>
      <c r="K522" s="36">
        <v>0</v>
      </c>
      <c r="L522" s="36">
        <v>1</v>
      </c>
      <c r="M522" s="36">
        <v>25</v>
      </c>
      <c r="N522" s="36">
        <v>5</v>
      </c>
    </row>
    <row r="523" spans="1:14" ht="22.2" customHeight="1">
      <c r="A523" s="37"/>
      <c r="B523" s="37"/>
      <c r="C523" s="11" t="s">
        <v>803</v>
      </c>
      <c r="D523" s="13"/>
      <c r="E523" s="11" t="s">
        <v>1148</v>
      </c>
      <c r="F523" s="23"/>
      <c r="G523" s="37"/>
      <c r="H523" s="37"/>
      <c r="I523" s="37"/>
      <c r="J523" s="37"/>
      <c r="K523" s="37"/>
      <c r="L523" s="37"/>
      <c r="M523" s="37"/>
      <c r="N523" s="37"/>
    </row>
    <row r="524" spans="1:14" ht="22.2" customHeight="1">
      <c r="A524" s="9">
        <v>5</v>
      </c>
      <c r="B524" s="9" t="s">
        <v>6</v>
      </c>
      <c r="C524" s="11" t="s">
        <v>312</v>
      </c>
      <c r="D524" s="9" t="s">
        <v>10</v>
      </c>
      <c r="E524" s="11" t="s">
        <v>1147</v>
      </c>
      <c r="F524" s="7" t="s">
        <v>1316</v>
      </c>
      <c r="G524" s="9">
        <v>48</v>
      </c>
      <c r="H524" s="9">
        <v>59</v>
      </c>
      <c r="I524" s="9">
        <v>1</v>
      </c>
      <c r="J524" s="9">
        <v>2</v>
      </c>
      <c r="K524" s="9">
        <v>0</v>
      </c>
      <c r="L524" s="9">
        <v>1</v>
      </c>
      <c r="M524" s="9">
        <v>49</v>
      </c>
      <c r="N524" s="9">
        <v>4</v>
      </c>
    </row>
    <row r="525" spans="1:14" ht="22.2" customHeight="1">
      <c r="A525" s="34" t="s">
        <v>2</v>
      </c>
      <c r="B525" s="38"/>
      <c r="C525" s="38"/>
      <c r="D525" s="38"/>
      <c r="E525" s="35"/>
      <c r="F525" s="7" t="s">
        <v>8</v>
      </c>
      <c r="G525" s="9">
        <f t="shared" ref="G525:N525" si="34">SUM(G518:G524)</f>
        <v>206</v>
      </c>
      <c r="H525" s="9">
        <f t="shared" si="34"/>
        <v>220</v>
      </c>
      <c r="I525" s="9">
        <f t="shared" si="34"/>
        <v>6</v>
      </c>
      <c r="J525" s="9">
        <f t="shared" si="34"/>
        <v>6</v>
      </c>
      <c r="K525" s="9">
        <f t="shared" si="34"/>
        <v>2</v>
      </c>
      <c r="L525" s="9">
        <f t="shared" si="34"/>
        <v>3</v>
      </c>
      <c r="M525" s="9">
        <f t="shared" si="34"/>
        <v>192</v>
      </c>
      <c r="N525" s="9">
        <f t="shared" si="34"/>
        <v>32</v>
      </c>
    </row>
    <row r="528" spans="1:14" ht="22.2" customHeight="1">
      <c r="A528" s="3" t="s">
        <v>17</v>
      </c>
      <c r="C528" s="1" t="s">
        <v>1278</v>
      </c>
      <c r="E528" s="19"/>
    </row>
    <row r="529" spans="1:14" ht="22.2" customHeight="1">
      <c r="A529" s="3" t="s">
        <v>0</v>
      </c>
    </row>
    <row r="530" spans="1:14" ht="22.2" customHeight="1">
      <c r="A530" s="20" t="s">
        <v>1277</v>
      </c>
      <c r="B530" s="21"/>
      <c r="C530" s="22" t="s">
        <v>517</v>
      </c>
      <c r="D530" s="22" t="s">
        <v>10</v>
      </c>
      <c r="E530" s="22" t="s">
        <v>1129</v>
      </c>
      <c r="F530" s="7" t="s">
        <v>9</v>
      </c>
      <c r="G530" s="24" t="s">
        <v>12</v>
      </c>
      <c r="H530" s="25"/>
      <c r="I530" s="24" t="s">
        <v>13</v>
      </c>
      <c r="J530" s="25"/>
      <c r="K530" s="24" t="s">
        <v>14</v>
      </c>
      <c r="L530" s="25"/>
      <c r="M530" s="28" t="s">
        <v>15</v>
      </c>
      <c r="N530" s="30" t="s">
        <v>11</v>
      </c>
    </row>
    <row r="531" spans="1:14" ht="22.2" customHeight="1">
      <c r="A531" s="32">
        <v>0.35416666666666669</v>
      </c>
      <c r="B531" s="33"/>
      <c r="C531" s="23"/>
      <c r="D531" s="23"/>
      <c r="E531" s="23"/>
      <c r="F531" s="7" t="str">
        <f>E530</f>
        <v>亞柏雄中A</v>
      </c>
      <c r="G531" s="26"/>
      <c r="H531" s="27"/>
      <c r="I531" s="26"/>
      <c r="J531" s="27"/>
      <c r="K531" s="26"/>
      <c r="L531" s="27"/>
      <c r="M531" s="29"/>
      <c r="N531" s="31"/>
    </row>
    <row r="532" spans="1:14" ht="22.2" customHeight="1">
      <c r="A532" s="34" t="s">
        <v>1</v>
      </c>
      <c r="B532" s="35"/>
      <c r="C532" s="8"/>
      <c r="D532" s="9"/>
      <c r="E532" s="10"/>
      <c r="F532" s="7" t="s">
        <v>2</v>
      </c>
      <c r="G532" s="9" t="s">
        <v>3</v>
      </c>
      <c r="H532" s="9" t="s">
        <v>4</v>
      </c>
      <c r="I532" s="9" t="s">
        <v>3</v>
      </c>
      <c r="J532" s="9" t="s">
        <v>4</v>
      </c>
      <c r="K532" s="9" t="s">
        <v>3</v>
      </c>
      <c r="L532" s="9" t="s">
        <v>4</v>
      </c>
      <c r="M532" s="9" t="s">
        <v>5</v>
      </c>
      <c r="N532" s="9"/>
    </row>
    <row r="533" spans="1:14" ht="22.2" customHeight="1">
      <c r="A533" s="9">
        <v>1</v>
      </c>
      <c r="B533" s="9" t="s">
        <v>6</v>
      </c>
      <c r="C533" s="11" t="s">
        <v>518</v>
      </c>
      <c r="D533" s="9" t="s">
        <v>10</v>
      </c>
      <c r="E533" s="11" t="s">
        <v>1130</v>
      </c>
      <c r="F533" s="7" t="s">
        <v>1291</v>
      </c>
      <c r="G533" s="9">
        <v>3</v>
      </c>
      <c r="H533" s="9">
        <v>42</v>
      </c>
      <c r="I533" s="9">
        <v>0</v>
      </c>
      <c r="J533" s="9">
        <v>2</v>
      </c>
      <c r="K533" s="9">
        <v>0</v>
      </c>
      <c r="L533" s="9">
        <v>1</v>
      </c>
      <c r="M533" s="9">
        <v>12</v>
      </c>
      <c r="N533" s="9">
        <v>1</v>
      </c>
    </row>
    <row r="534" spans="1:14" ht="22.2" customHeight="1">
      <c r="A534" s="9">
        <v>2</v>
      </c>
      <c r="B534" s="9" t="s">
        <v>6</v>
      </c>
      <c r="C534" s="11" t="s">
        <v>520</v>
      </c>
      <c r="D534" s="9" t="s">
        <v>10</v>
      </c>
      <c r="E534" s="11" t="s">
        <v>1131</v>
      </c>
      <c r="F534" s="7" t="s">
        <v>1292</v>
      </c>
      <c r="G534" s="9">
        <v>30</v>
      </c>
      <c r="H534" s="9">
        <v>42</v>
      </c>
      <c r="I534" s="9">
        <v>0</v>
      </c>
      <c r="J534" s="9">
        <v>2</v>
      </c>
      <c r="K534" s="9">
        <v>0</v>
      </c>
      <c r="L534" s="9">
        <v>1</v>
      </c>
      <c r="M534" s="9">
        <v>31</v>
      </c>
      <c r="N534" s="9">
        <v>4</v>
      </c>
    </row>
    <row r="535" spans="1:14" ht="22.2" customHeight="1">
      <c r="A535" s="36">
        <v>3</v>
      </c>
      <c r="B535" s="36" t="s">
        <v>7</v>
      </c>
      <c r="C535" s="11" t="s">
        <v>521</v>
      </c>
      <c r="D535" s="17" t="s">
        <v>10</v>
      </c>
      <c r="E535" s="11" t="s">
        <v>1132</v>
      </c>
      <c r="F535" s="22" t="s">
        <v>1293</v>
      </c>
      <c r="G535" s="36">
        <v>23</v>
      </c>
      <c r="H535" s="36">
        <v>42</v>
      </c>
      <c r="I535" s="36">
        <v>0</v>
      </c>
      <c r="J535" s="36">
        <v>2</v>
      </c>
      <c r="K535" s="36">
        <v>0</v>
      </c>
      <c r="L535" s="36">
        <v>1</v>
      </c>
      <c r="M535" s="36">
        <v>20</v>
      </c>
      <c r="N535" s="36">
        <v>2</v>
      </c>
    </row>
    <row r="536" spans="1:14" ht="22.2" customHeight="1">
      <c r="A536" s="37"/>
      <c r="B536" s="37"/>
      <c r="C536" s="11" t="s">
        <v>522</v>
      </c>
      <c r="D536" s="18"/>
      <c r="E536" s="11" t="s">
        <v>1279</v>
      </c>
      <c r="F536" s="23"/>
      <c r="G536" s="37"/>
      <c r="H536" s="37"/>
      <c r="I536" s="37"/>
      <c r="J536" s="37"/>
      <c r="K536" s="37"/>
      <c r="L536" s="37"/>
      <c r="M536" s="37"/>
      <c r="N536" s="37"/>
    </row>
    <row r="537" spans="1:14" ht="22.2" customHeight="1">
      <c r="A537" s="36">
        <v>4</v>
      </c>
      <c r="B537" s="36" t="s">
        <v>7</v>
      </c>
      <c r="C537" s="11" t="s">
        <v>524</v>
      </c>
      <c r="D537" s="17" t="s">
        <v>10</v>
      </c>
      <c r="E537" s="11" t="s">
        <v>1134</v>
      </c>
      <c r="F537" s="22"/>
      <c r="G537" s="36"/>
      <c r="H537" s="36"/>
      <c r="I537" s="36"/>
      <c r="J537" s="36"/>
      <c r="K537" s="36"/>
      <c r="L537" s="36"/>
      <c r="M537" s="36"/>
      <c r="N537" s="36"/>
    </row>
    <row r="538" spans="1:14" ht="22.2" customHeight="1">
      <c r="A538" s="37"/>
      <c r="B538" s="37"/>
      <c r="C538" s="11" t="s">
        <v>525</v>
      </c>
      <c r="D538" s="18"/>
      <c r="E538" s="11" t="s">
        <v>1135</v>
      </c>
      <c r="F538" s="23"/>
      <c r="G538" s="37"/>
      <c r="H538" s="37"/>
      <c r="I538" s="37"/>
      <c r="J538" s="37"/>
      <c r="K538" s="37"/>
      <c r="L538" s="37"/>
      <c r="M538" s="37"/>
      <c r="N538" s="37"/>
    </row>
    <row r="539" spans="1:14" ht="22.2" customHeight="1">
      <c r="A539" s="9">
        <v>5</v>
      </c>
      <c r="B539" s="9" t="s">
        <v>6</v>
      </c>
      <c r="C539" s="11" t="s">
        <v>526</v>
      </c>
      <c r="D539" s="9" t="s">
        <v>10</v>
      </c>
      <c r="E539" s="11" t="s">
        <v>1280</v>
      </c>
      <c r="F539" s="7"/>
      <c r="G539" s="9"/>
      <c r="H539" s="9"/>
      <c r="I539" s="9"/>
      <c r="J539" s="9"/>
      <c r="K539" s="9"/>
      <c r="L539" s="9"/>
      <c r="M539" s="9"/>
      <c r="N539" s="9"/>
    </row>
    <row r="540" spans="1:14" ht="22.2" customHeight="1">
      <c r="A540" s="34" t="s">
        <v>2</v>
      </c>
      <c r="B540" s="38"/>
      <c r="C540" s="38"/>
      <c r="D540" s="38"/>
      <c r="E540" s="35"/>
      <c r="F540" s="7" t="s">
        <v>8</v>
      </c>
      <c r="G540" s="9">
        <f t="shared" ref="G540:N540" si="35">SUM(G533:G539)</f>
        <v>56</v>
      </c>
      <c r="H540" s="9">
        <f t="shared" si="35"/>
        <v>126</v>
      </c>
      <c r="I540" s="9">
        <f t="shared" si="35"/>
        <v>0</v>
      </c>
      <c r="J540" s="9">
        <f t="shared" si="35"/>
        <v>6</v>
      </c>
      <c r="K540" s="9">
        <f t="shared" si="35"/>
        <v>0</v>
      </c>
      <c r="L540" s="9">
        <f t="shared" si="35"/>
        <v>3</v>
      </c>
      <c r="M540" s="9">
        <f t="shared" si="35"/>
        <v>63</v>
      </c>
      <c r="N540" s="9">
        <f t="shared" si="35"/>
        <v>7</v>
      </c>
    </row>
    <row r="542" spans="1:14" ht="22.2" customHeight="1">
      <c r="A542" s="19" t="s">
        <v>18</v>
      </c>
      <c r="B542" s="19"/>
      <c r="C542" s="19"/>
      <c r="E542" s="19"/>
      <c r="F542" s="19"/>
      <c r="G542" s="19"/>
      <c r="H542" s="19"/>
      <c r="I542" s="19"/>
      <c r="J542" s="19"/>
      <c r="K542" s="19"/>
      <c r="L542" s="19"/>
      <c r="M542" s="19"/>
    </row>
    <row r="543" spans="1:14" ht="22.2" customHeight="1">
      <c r="A543" s="3" t="s">
        <v>16</v>
      </c>
      <c r="C543" s="1" t="s">
        <v>1324</v>
      </c>
      <c r="D543" s="5"/>
      <c r="E543" s="19"/>
    </row>
    <row r="544" spans="1:14" ht="22.2" customHeight="1">
      <c r="A544" s="3" t="s">
        <v>0</v>
      </c>
    </row>
    <row r="545" spans="1:14" ht="22.2" customHeight="1">
      <c r="A545" s="20" t="s">
        <v>1277</v>
      </c>
      <c r="B545" s="21"/>
      <c r="C545" s="22" t="s">
        <v>327</v>
      </c>
      <c r="D545" s="22" t="s">
        <v>10</v>
      </c>
      <c r="E545" s="22" t="s">
        <v>783</v>
      </c>
      <c r="F545" s="7" t="s">
        <v>9</v>
      </c>
      <c r="G545" s="24" t="s">
        <v>12</v>
      </c>
      <c r="H545" s="25"/>
      <c r="I545" s="24" t="s">
        <v>13</v>
      </c>
      <c r="J545" s="25"/>
      <c r="K545" s="24" t="s">
        <v>14</v>
      </c>
      <c r="L545" s="25"/>
      <c r="M545" s="28" t="s">
        <v>15</v>
      </c>
      <c r="N545" s="30" t="s">
        <v>11</v>
      </c>
    </row>
    <row r="546" spans="1:14" ht="22.2" customHeight="1">
      <c r="A546" s="32">
        <v>0.54513888888888895</v>
      </c>
      <c r="B546" s="33"/>
      <c r="C546" s="23"/>
      <c r="D546" s="23"/>
      <c r="E546" s="23"/>
      <c r="F546" s="7" t="str">
        <f>C545</f>
        <v>中租大同A</v>
      </c>
      <c r="G546" s="26"/>
      <c r="H546" s="27"/>
      <c r="I546" s="26"/>
      <c r="J546" s="27"/>
      <c r="K546" s="26"/>
      <c r="L546" s="27"/>
      <c r="M546" s="29"/>
      <c r="N546" s="31"/>
    </row>
    <row r="547" spans="1:14" ht="22.2" customHeight="1">
      <c r="A547" s="34" t="s">
        <v>1</v>
      </c>
      <c r="B547" s="35"/>
      <c r="C547" s="8"/>
      <c r="D547" s="9"/>
      <c r="E547" s="8"/>
      <c r="F547" s="7"/>
      <c r="G547" s="9" t="s">
        <v>3</v>
      </c>
      <c r="H547" s="9" t="s">
        <v>4</v>
      </c>
      <c r="I547" s="9" t="s">
        <v>3</v>
      </c>
      <c r="J547" s="9" t="s">
        <v>4</v>
      </c>
      <c r="K547" s="9" t="s">
        <v>3</v>
      </c>
      <c r="L547" s="9" t="s">
        <v>4</v>
      </c>
      <c r="M547" s="9" t="s">
        <v>5</v>
      </c>
      <c r="N547" s="9"/>
    </row>
    <row r="548" spans="1:14" ht="22.2" customHeight="1">
      <c r="A548" s="9">
        <v>1</v>
      </c>
      <c r="B548" s="9" t="s">
        <v>6</v>
      </c>
      <c r="C548" s="11" t="s">
        <v>1285</v>
      </c>
      <c r="D548" s="9" t="s">
        <v>10</v>
      </c>
      <c r="E548" s="11" t="s">
        <v>791</v>
      </c>
      <c r="F548" s="7" t="s">
        <v>1326</v>
      </c>
      <c r="G548" s="9">
        <v>42</v>
      </c>
      <c r="H548" s="9">
        <v>20</v>
      </c>
      <c r="I548" s="9">
        <v>2</v>
      </c>
      <c r="J548" s="9">
        <v>0</v>
      </c>
      <c r="K548" s="9">
        <v>1</v>
      </c>
      <c r="L548" s="9">
        <v>0</v>
      </c>
      <c r="M548" s="9">
        <v>24</v>
      </c>
      <c r="N548" s="9">
        <v>3</v>
      </c>
    </row>
    <row r="549" spans="1:14" ht="22.2" customHeight="1">
      <c r="A549" s="9">
        <v>2</v>
      </c>
      <c r="B549" s="9" t="s">
        <v>6</v>
      </c>
      <c r="C549" s="11" t="s">
        <v>1086</v>
      </c>
      <c r="D549" s="9" t="s">
        <v>10</v>
      </c>
      <c r="E549" s="11" t="s">
        <v>785</v>
      </c>
      <c r="F549" s="7" t="s">
        <v>1327</v>
      </c>
      <c r="G549" s="9">
        <v>45</v>
      </c>
      <c r="H549" s="9">
        <v>29</v>
      </c>
      <c r="I549" s="9">
        <v>2</v>
      </c>
      <c r="J549" s="9">
        <v>0</v>
      </c>
      <c r="K549" s="9">
        <v>1</v>
      </c>
      <c r="L549" s="9">
        <v>0</v>
      </c>
      <c r="M549" s="9">
        <v>25</v>
      </c>
      <c r="N549" s="9">
        <v>3</v>
      </c>
    </row>
    <row r="550" spans="1:14" ht="22.2" customHeight="1">
      <c r="A550" s="36">
        <v>3</v>
      </c>
      <c r="B550" s="36" t="s">
        <v>7</v>
      </c>
      <c r="C550" s="11" t="s">
        <v>1088</v>
      </c>
      <c r="D550" s="17" t="s">
        <v>10</v>
      </c>
      <c r="E550" s="11" t="s">
        <v>789</v>
      </c>
      <c r="F550" s="22" t="s">
        <v>1328</v>
      </c>
      <c r="G550" s="36">
        <v>44</v>
      </c>
      <c r="H550" s="36">
        <v>40</v>
      </c>
      <c r="I550" s="36">
        <v>2</v>
      </c>
      <c r="J550" s="36">
        <v>0</v>
      </c>
      <c r="K550" s="36">
        <v>1</v>
      </c>
      <c r="L550" s="36">
        <v>0</v>
      </c>
      <c r="M550" s="36">
        <v>43</v>
      </c>
      <c r="N550" s="36">
        <v>15</v>
      </c>
    </row>
    <row r="551" spans="1:14" ht="22.2" customHeight="1">
      <c r="A551" s="37"/>
      <c r="B551" s="37"/>
      <c r="C551" s="11" t="s">
        <v>1087</v>
      </c>
      <c r="D551" s="13"/>
      <c r="E551" s="11" t="s">
        <v>786</v>
      </c>
      <c r="F551" s="23"/>
      <c r="G551" s="37"/>
      <c r="H551" s="37"/>
      <c r="I551" s="37"/>
      <c r="J551" s="37"/>
      <c r="K551" s="37"/>
      <c r="L551" s="37"/>
      <c r="M551" s="37"/>
      <c r="N551" s="37"/>
    </row>
    <row r="552" spans="1:14" ht="22.2" customHeight="1">
      <c r="A552" s="36">
        <v>4</v>
      </c>
      <c r="B552" s="36" t="s">
        <v>7</v>
      </c>
      <c r="C552" s="11" t="s">
        <v>1090</v>
      </c>
      <c r="D552" s="17" t="s">
        <v>10</v>
      </c>
      <c r="E552" s="11" t="s">
        <v>790</v>
      </c>
      <c r="F552" s="22"/>
      <c r="G552" s="36"/>
      <c r="H552" s="36"/>
      <c r="I552" s="36"/>
      <c r="J552" s="36"/>
      <c r="K552" s="36"/>
      <c r="L552" s="36"/>
      <c r="M552" s="36"/>
      <c r="N552" s="36"/>
    </row>
    <row r="553" spans="1:14" ht="22.2" customHeight="1">
      <c r="A553" s="37"/>
      <c r="B553" s="37"/>
      <c r="C553" s="11" t="s">
        <v>1089</v>
      </c>
      <c r="D553" s="13"/>
      <c r="E553" s="11" t="s">
        <v>977</v>
      </c>
      <c r="F553" s="23"/>
      <c r="G553" s="37"/>
      <c r="H553" s="37"/>
      <c r="I553" s="37"/>
      <c r="J553" s="37"/>
      <c r="K553" s="37"/>
      <c r="L553" s="37"/>
      <c r="M553" s="37"/>
      <c r="N553" s="37"/>
    </row>
    <row r="554" spans="1:14" ht="22.2" customHeight="1">
      <c r="A554" s="9">
        <v>5</v>
      </c>
      <c r="B554" s="9" t="s">
        <v>6</v>
      </c>
      <c r="C554" s="11" t="s">
        <v>1085</v>
      </c>
      <c r="D554" s="9" t="s">
        <v>10</v>
      </c>
      <c r="E554" s="11" t="s">
        <v>784</v>
      </c>
      <c r="F554" s="7"/>
      <c r="G554" s="9"/>
      <c r="H554" s="9"/>
      <c r="I554" s="9"/>
      <c r="J554" s="9"/>
      <c r="K554" s="9"/>
      <c r="L554" s="9"/>
      <c r="M554" s="9"/>
      <c r="N554" s="9"/>
    </row>
    <row r="555" spans="1:14" ht="22.2" customHeight="1">
      <c r="A555" s="34" t="s">
        <v>2</v>
      </c>
      <c r="B555" s="38"/>
      <c r="C555" s="38"/>
      <c r="D555" s="38"/>
      <c r="E555" s="35"/>
      <c r="F555" s="7" t="s">
        <v>8</v>
      </c>
      <c r="G555" s="9">
        <f t="shared" ref="G555:N555" si="36">SUM(G548:G554)</f>
        <v>131</v>
      </c>
      <c r="H555" s="9">
        <f t="shared" si="36"/>
        <v>89</v>
      </c>
      <c r="I555" s="9">
        <f t="shared" si="36"/>
        <v>6</v>
      </c>
      <c r="J555" s="9">
        <f t="shared" si="36"/>
        <v>0</v>
      </c>
      <c r="K555" s="9">
        <f t="shared" si="36"/>
        <v>3</v>
      </c>
      <c r="L555" s="9">
        <f t="shared" si="36"/>
        <v>0</v>
      </c>
      <c r="M555" s="9">
        <f t="shared" si="36"/>
        <v>92</v>
      </c>
      <c r="N555" s="9">
        <f t="shared" si="36"/>
        <v>21</v>
      </c>
    </row>
    <row r="558" spans="1:14" ht="22.2" customHeight="1">
      <c r="A558" s="3" t="s">
        <v>17</v>
      </c>
      <c r="C558" s="1" t="s">
        <v>1323</v>
      </c>
      <c r="E558" s="19"/>
    </row>
    <row r="559" spans="1:14" ht="22.2" customHeight="1">
      <c r="A559" s="3" t="s">
        <v>0</v>
      </c>
    </row>
    <row r="560" spans="1:14" ht="22.2" customHeight="1">
      <c r="A560" s="20" t="s">
        <v>1277</v>
      </c>
      <c r="B560" s="21"/>
      <c r="C560" s="22" t="s">
        <v>326</v>
      </c>
      <c r="D560" s="22" t="s">
        <v>10</v>
      </c>
      <c r="E560" s="22" t="s">
        <v>1129</v>
      </c>
      <c r="F560" s="7" t="s">
        <v>9</v>
      </c>
      <c r="G560" s="24" t="s">
        <v>12</v>
      </c>
      <c r="H560" s="25"/>
      <c r="I560" s="24" t="s">
        <v>13</v>
      </c>
      <c r="J560" s="25"/>
      <c r="K560" s="24" t="s">
        <v>14</v>
      </c>
      <c r="L560" s="25"/>
      <c r="M560" s="28" t="s">
        <v>15</v>
      </c>
      <c r="N560" s="30" t="s">
        <v>11</v>
      </c>
    </row>
    <row r="561" spans="1:14" ht="22.2" customHeight="1">
      <c r="A561" s="32">
        <v>0.54513888888888895</v>
      </c>
      <c r="B561" s="33"/>
      <c r="C561" s="23"/>
      <c r="D561" s="23"/>
      <c r="E561" s="23"/>
      <c r="F561" s="7" t="str">
        <f>E560</f>
        <v>亞柏雄中A</v>
      </c>
      <c r="G561" s="26"/>
      <c r="H561" s="27"/>
      <c r="I561" s="26"/>
      <c r="J561" s="27"/>
      <c r="K561" s="26"/>
      <c r="L561" s="27"/>
      <c r="M561" s="29"/>
      <c r="N561" s="31"/>
    </row>
    <row r="562" spans="1:14" ht="22.2" customHeight="1">
      <c r="A562" s="34" t="s">
        <v>1</v>
      </c>
      <c r="B562" s="35"/>
      <c r="C562" s="8"/>
      <c r="D562" s="9"/>
      <c r="E562" s="10"/>
      <c r="F562" s="7" t="s">
        <v>2</v>
      </c>
      <c r="G562" s="9" t="s">
        <v>3</v>
      </c>
      <c r="H562" s="9" t="s">
        <v>4</v>
      </c>
      <c r="I562" s="9" t="s">
        <v>3</v>
      </c>
      <c r="J562" s="9" t="s">
        <v>4</v>
      </c>
      <c r="K562" s="9" t="s">
        <v>3</v>
      </c>
      <c r="L562" s="9" t="s">
        <v>4</v>
      </c>
      <c r="M562" s="9" t="s">
        <v>5</v>
      </c>
      <c r="N562" s="9"/>
    </row>
    <row r="563" spans="1:14" ht="22.2" customHeight="1">
      <c r="A563" s="9">
        <v>1</v>
      </c>
      <c r="B563" s="9" t="s">
        <v>6</v>
      </c>
      <c r="C563" s="11" t="s">
        <v>1147</v>
      </c>
      <c r="D563" s="9" t="s">
        <v>10</v>
      </c>
      <c r="E563" s="11" t="s">
        <v>1131</v>
      </c>
      <c r="F563" s="7" t="s">
        <v>1333</v>
      </c>
      <c r="G563" s="9">
        <v>42</v>
      </c>
      <c r="H563" s="9">
        <v>28</v>
      </c>
      <c r="I563" s="9">
        <v>2</v>
      </c>
      <c r="J563" s="9">
        <v>0</v>
      </c>
      <c r="K563" s="9">
        <v>1</v>
      </c>
      <c r="L563" s="9">
        <v>0</v>
      </c>
      <c r="M563" s="9">
        <v>29</v>
      </c>
      <c r="N563" s="9">
        <v>3</v>
      </c>
    </row>
    <row r="564" spans="1:14" ht="22.2" customHeight="1">
      <c r="A564" s="9">
        <v>2</v>
      </c>
      <c r="B564" s="9" t="s">
        <v>6</v>
      </c>
      <c r="C564" s="11" t="s">
        <v>1146</v>
      </c>
      <c r="D564" s="9" t="s">
        <v>10</v>
      </c>
      <c r="E564" s="11" t="s">
        <v>1130</v>
      </c>
      <c r="F564" s="7" t="s">
        <v>1334</v>
      </c>
      <c r="G564" s="9">
        <v>42</v>
      </c>
      <c r="H564" s="9">
        <v>34</v>
      </c>
      <c r="I564" s="9">
        <v>2</v>
      </c>
      <c r="J564" s="9">
        <v>0</v>
      </c>
      <c r="K564" s="9">
        <v>1</v>
      </c>
      <c r="L564" s="9">
        <v>0</v>
      </c>
      <c r="M564" s="9">
        <v>29</v>
      </c>
      <c r="N564" s="9">
        <v>6</v>
      </c>
    </row>
    <row r="565" spans="1:14" ht="22.2" customHeight="1">
      <c r="A565" s="36">
        <v>3</v>
      </c>
      <c r="B565" s="36" t="s">
        <v>7</v>
      </c>
      <c r="C565" s="11" t="s">
        <v>1148</v>
      </c>
      <c r="D565" s="17" t="s">
        <v>10</v>
      </c>
      <c r="E565" s="11" t="s">
        <v>1134</v>
      </c>
      <c r="F565" s="22" t="s">
        <v>1335</v>
      </c>
      <c r="G565" s="36">
        <v>30</v>
      </c>
      <c r="H565" s="36">
        <v>42</v>
      </c>
      <c r="I565" s="36">
        <v>0</v>
      </c>
      <c r="J565" s="36">
        <v>2</v>
      </c>
      <c r="K565" s="36">
        <v>0</v>
      </c>
      <c r="L565" s="36">
        <v>1</v>
      </c>
      <c r="M565" s="36">
        <v>33</v>
      </c>
      <c r="N565" s="36">
        <v>7</v>
      </c>
    </row>
    <row r="566" spans="1:14" ht="22.2" customHeight="1">
      <c r="A566" s="37"/>
      <c r="B566" s="37"/>
      <c r="C566" s="11" t="s">
        <v>1150</v>
      </c>
      <c r="D566" s="18"/>
      <c r="E566" s="11" t="s">
        <v>1135</v>
      </c>
      <c r="F566" s="23"/>
      <c r="G566" s="37"/>
      <c r="H566" s="37"/>
      <c r="I566" s="37"/>
      <c r="J566" s="37"/>
      <c r="K566" s="37"/>
      <c r="L566" s="37"/>
      <c r="M566" s="37"/>
      <c r="N566" s="37"/>
    </row>
    <row r="567" spans="1:14" ht="22.2" customHeight="1">
      <c r="A567" s="36">
        <v>4</v>
      </c>
      <c r="B567" s="36" t="s">
        <v>7</v>
      </c>
      <c r="C567" s="11" t="s">
        <v>1151</v>
      </c>
      <c r="D567" s="17" t="s">
        <v>10</v>
      </c>
      <c r="E567" s="11" t="s">
        <v>1132</v>
      </c>
      <c r="F567" s="22" t="s">
        <v>1336</v>
      </c>
      <c r="G567" s="36">
        <v>24</v>
      </c>
      <c r="H567" s="36">
        <v>42</v>
      </c>
      <c r="I567" s="36">
        <v>0</v>
      </c>
      <c r="J567" s="36">
        <v>2</v>
      </c>
      <c r="K567" s="36">
        <v>0</v>
      </c>
      <c r="L567" s="36">
        <v>1</v>
      </c>
      <c r="M567" s="36">
        <v>24</v>
      </c>
      <c r="N567" s="36">
        <v>4</v>
      </c>
    </row>
    <row r="568" spans="1:14" ht="22.2" customHeight="1">
      <c r="A568" s="37"/>
      <c r="B568" s="37"/>
      <c r="C568" s="11" t="s">
        <v>1152</v>
      </c>
      <c r="D568" s="18"/>
      <c r="E568" s="11" t="s">
        <v>1279</v>
      </c>
      <c r="F568" s="23"/>
      <c r="G568" s="37"/>
      <c r="H568" s="37"/>
      <c r="I568" s="37"/>
      <c r="J568" s="37"/>
      <c r="K568" s="37"/>
      <c r="L568" s="37"/>
      <c r="M568" s="37"/>
      <c r="N568" s="37"/>
    </row>
    <row r="569" spans="1:14" ht="22.2" customHeight="1">
      <c r="A569" s="9">
        <v>5</v>
      </c>
      <c r="B569" s="9" t="s">
        <v>6</v>
      </c>
      <c r="C569" s="11" t="s">
        <v>1153</v>
      </c>
      <c r="D569" s="9" t="s">
        <v>10</v>
      </c>
      <c r="E569" s="11" t="s">
        <v>1280</v>
      </c>
      <c r="F569" s="7" t="s">
        <v>1337</v>
      </c>
      <c r="G569" s="9">
        <v>24</v>
      </c>
      <c r="H569" s="9">
        <v>42</v>
      </c>
      <c r="I569" s="9">
        <v>0</v>
      </c>
      <c r="J569" s="9">
        <v>2</v>
      </c>
      <c r="K569" s="9">
        <v>0</v>
      </c>
      <c r="L569" s="9">
        <v>1</v>
      </c>
      <c r="M569" s="9">
        <v>31</v>
      </c>
      <c r="N569" s="9">
        <v>4</v>
      </c>
    </row>
    <row r="570" spans="1:14" ht="22.2" customHeight="1">
      <c r="A570" s="34" t="s">
        <v>2</v>
      </c>
      <c r="B570" s="38"/>
      <c r="C570" s="38"/>
      <c r="D570" s="38"/>
      <c r="E570" s="35"/>
      <c r="F570" s="7" t="s">
        <v>8</v>
      </c>
      <c r="G570" s="9">
        <f t="shared" ref="G570:N570" si="37">SUM(G563:G569)</f>
        <v>162</v>
      </c>
      <c r="H570" s="9">
        <f t="shared" si="37"/>
        <v>188</v>
      </c>
      <c r="I570" s="9">
        <f t="shared" si="37"/>
        <v>4</v>
      </c>
      <c r="J570" s="9">
        <f t="shared" si="37"/>
        <v>6</v>
      </c>
      <c r="K570" s="9">
        <f t="shared" si="37"/>
        <v>2</v>
      </c>
      <c r="L570" s="9">
        <f t="shared" si="37"/>
        <v>3</v>
      </c>
      <c r="M570" s="9">
        <f t="shared" si="37"/>
        <v>146</v>
      </c>
      <c r="N570" s="9">
        <f t="shared" si="37"/>
        <v>24</v>
      </c>
    </row>
    <row r="572" spans="1:14" ht="22.2" customHeight="1">
      <c r="A572" s="19" t="s">
        <v>18</v>
      </c>
      <c r="B572" s="19"/>
      <c r="C572" s="19"/>
      <c r="E572" s="19"/>
      <c r="F572" s="19"/>
      <c r="G572" s="19"/>
      <c r="H572" s="19"/>
      <c r="I572" s="19"/>
      <c r="J572" s="19"/>
      <c r="K572" s="19"/>
      <c r="L572" s="19"/>
      <c r="M572" s="19"/>
    </row>
    <row r="573" spans="1:14" ht="22.2" customHeight="1">
      <c r="A573" s="3" t="s">
        <v>16</v>
      </c>
      <c r="C573" s="1" t="s">
        <v>1344</v>
      </c>
      <c r="D573" s="5"/>
      <c r="E573" s="19"/>
    </row>
    <row r="574" spans="1:14" ht="22.2" customHeight="1">
      <c r="A574" s="3" t="s">
        <v>0</v>
      </c>
    </row>
    <row r="575" spans="1:14" ht="22.2" customHeight="1">
      <c r="A575" s="20" t="s">
        <v>1343</v>
      </c>
      <c r="B575" s="21"/>
      <c r="C575" s="22" t="s">
        <v>327</v>
      </c>
      <c r="D575" s="22" t="s">
        <v>10</v>
      </c>
      <c r="E575" s="22" t="s">
        <v>1129</v>
      </c>
      <c r="F575" s="7" t="s">
        <v>9</v>
      </c>
      <c r="G575" s="24" t="s">
        <v>12</v>
      </c>
      <c r="H575" s="25"/>
      <c r="I575" s="24" t="s">
        <v>13</v>
      </c>
      <c r="J575" s="25"/>
      <c r="K575" s="24" t="s">
        <v>14</v>
      </c>
      <c r="L575" s="25"/>
      <c r="M575" s="28" t="s">
        <v>15</v>
      </c>
      <c r="N575" s="30" t="s">
        <v>11</v>
      </c>
    </row>
    <row r="576" spans="1:14" ht="22.2" customHeight="1">
      <c r="A576" s="32">
        <v>0.35416666666666669</v>
      </c>
      <c r="B576" s="33"/>
      <c r="C576" s="23"/>
      <c r="D576" s="23"/>
      <c r="E576" s="23"/>
      <c r="F576" s="7" t="str">
        <f>E575</f>
        <v>亞柏雄中A</v>
      </c>
      <c r="G576" s="26"/>
      <c r="H576" s="27"/>
      <c r="I576" s="26"/>
      <c r="J576" s="27"/>
      <c r="K576" s="26"/>
      <c r="L576" s="27"/>
      <c r="M576" s="29"/>
      <c r="N576" s="31"/>
    </row>
    <row r="577" spans="1:14" ht="22.2" customHeight="1">
      <c r="A577" s="34" t="s">
        <v>1</v>
      </c>
      <c r="B577" s="35"/>
      <c r="C577" s="8"/>
      <c r="D577" s="9"/>
      <c r="E577" s="8"/>
      <c r="F577" s="7"/>
      <c r="G577" s="9" t="s">
        <v>3</v>
      </c>
      <c r="H577" s="9" t="s">
        <v>4</v>
      </c>
      <c r="I577" s="9" t="s">
        <v>3</v>
      </c>
      <c r="J577" s="9" t="s">
        <v>4</v>
      </c>
      <c r="K577" s="9" t="s">
        <v>3</v>
      </c>
      <c r="L577" s="9" t="s">
        <v>4</v>
      </c>
      <c r="M577" s="9" t="s">
        <v>5</v>
      </c>
      <c r="N577" s="9"/>
    </row>
    <row r="578" spans="1:14" ht="22.2" customHeight="1">
      <c r="A578" s="9">
        <v>1</v>
      </c>
      <c r="B578" s="9" t="s">
        <v>6</v>
      </c>
      <c r="C578" s="11" t="s">
        <v>1285</v>
      </c>
      <c r="D578" s="9" t="s">
        <v>10</v>
      </c>
      <c r="E578" s="11" t="s">
        <v>1136</v>
      </c>
      <c r="F578" s="7" t="s">
        <v>1345</v>
      </c>
      <c r="G578" s="9">
        <v>42</v>
      </c>
      <c r="H578" s="9">
        <v>34</v>
      </c>
      <c r="I578" s="9">
        <v>2</v>
      </c>
      <c r="J578" s="9">
        <v>0</v>
      </c>
      <c r="K578" s="9">
        <v>1</v>
      </c>
      <c r="L578" s="9">
        <v>0</v>
      </c>
      <c r="M578" s="9">
        <v>28</v>
      </c>
      <c r="N578" s="9">
        <v>2</v>
      </c>
    </row>
    <row r="579" spans="1:14" ht="22.2" customHeight="1">
      <c r="A579" s="9">
        <v>2</v>
      </c>
      <c r="B579" s="9" t="s">
        <v>6</v>
      </c>
      <c r="C579" s="11" t="s">
        <v>1086</v>
      </c>
      <c r="D579" s="9" t="s">
        <v>10</v>
      </c>
      <c r="E579" s="11" t="s">
        <v>1131</v>
      </c>
      <c r="F579" s="7" t="s">
        <v>1346</v>
      </c>
      <c r="G579" s="9">
        <v>32</v>
      </c>
      <c r="H579" s="9">
        <v>43</v>
      </c>
      <c r="I579" s="9">
        <v>0</v>
      </c>
      <c r="J579" s="9">
        <v>2</v>
      </c>
      <c r="K579" s="9">
        <v>0</v>
      </c>
      <c r="L579" s="9">
        <v>1</v>
      </c>
      <c r="M579" s="9">
        <v>31</v>
      </c>
      <c r="N579" s="9">
        <v>3</v>
      </c>
    </row>
    <row r="580" spans="1:14" ht="22.2" customHeight="1">
      <c r="A580" s="36">
        <v>3</v>
      </c>
      <c r="B580" s="36" t="s">
        <v>7</v>
      </c>
      <c r="C580" s="11" t="s">
        <v>1090</v>
      </c>
      <c r="D580" s="17" t="s">
        <v>10</v>
      </c>
      <c r="E580" s="11" t="s">
        <v>1134</v>
      </c>
      <c r="F580" s="22" t="s">
        <v>1347</v>
      </c>
      <c r="G580" s="36">
        <v>30</v>
      </c>
      <c r="H580" s="36">
        <v>42</v>
      </c>
      <c r="I580" s="36">
        <v>0</v>
      </c>
      <c r="J580" s="36">
        <v>2</v>
      </c>
      <c r="K580" s="36">
        <v>0</v>
      </c>
      <c r="L580" s="36">
        <v>1</v>
      </c>
      <c r="M580" s="36">
        <v>27</v>
      </c>
      <c r="N580" s="36">
        <v>5</v>
      </c>
    </row>
    <row r="581" spans="1:14" ht="22.2" customHeight="1">
      <c r="A581" s="37"/>
      <c r="B581" s="37"/>
      <c r="C581" s="11" t="s">
        <v>1091</v>
      </c>
      <c r="D581" s="13"/>
      <c r="E581" s="11" t="s">
        <v>1135</v>
      </c>
      <c r="F581" s="23"/>
      <c r="G581" s="37"/>
      <c r="H581" s="37"/>
      <c r="I581" s="37"/>
      <c r="J581" s="37"/>
      <c r="K581" s="37"/>
      <c r="L581" s="37"/>
      <c r="M581" s="37"/>
      <c r="N581" s="37"/>
    </row>
    <row r="582" spans="1:14" ht="22.2" customHeight="1">
      <c r="A582" s="36">
        <v>4</v>
      </c>
      <c r="B582" s="36" t="s">
        <v>7</v>
      </c>
      <c r="C582" s="11" t="s">
        <v>1087</v>
      </c>
      <c r="D582" s="17" t="s">
        <v>10</v>
      </c>
      <c r="E582" s="11" t="s">
        <v>1132</v>
      </c>
      <c r="F582" s="22" t="s">
        <v>1348</v>
      </c>
      <c r="G582" s="36">
        <v>26</v>
      </c>
      <c r="H582" s="36">
        <v>42</v>
      </c>
      <c r="I582" s="36">
        <v>0</v>
      </c>
      <c r="J582" s="36">
        <v>2</v>
      </c>
      <c r="K582" s="36">
        <v>0</v>
      </c>
      <c r="L582" s="36">
        <v>1</v>
      </c>
      <c r="M582" s="36">
        <v>24</v>
      </c>
      <c r="N582" s="36">
        <v>5</v>
      </c>
    </row>
    <row r="583" spans="1:14" ht="22.2" customHeight="1">
      <c r="A583" s="37"/>
      <c r="B583" s="37"/>
      <c r="C583" s="11" t="s">
        <v>1088</v>
      </c>
      <c r="D583" s="13"/>
      <c r="E583" s="11" t="s">
        <v>1279</v>
      </c>
      <c r="F583" s="23"/>
      <c r="G583" s="37"/>
      <c r="H583" s="37"/>
      <c r="I583" s="37"/>
      <c r="J583" s="37"/>
      <c r="K583" s="37"/>
      <c r="L583" s="37"/>
      <c r="M583" s="37"/>
      <c r="N583" s="37"/>
    </row>
    <row r="584" spans="1:14" ht="22.2" customHeight="1">
      <c r="A584" s="9">
        <v>5</v>
      </c>
      <c r="B584" s="9" t="s">
        <v>6</v>
      </c>
      <c r="C584" s="11" t="s">
        <v>1085</v>
      </c>
      <c r="D584" s="9" t="s">
        <v>10</v>
      </c>
      <c r="E584" s="11" t="s">
        <v>1130</v>
      </c>
      <c r="F584" s="7"/>
      <c r="G584" s="9"/>
      <c r="H584" s="9"/>
      <c r="I584" s="9"/>
      <c r="J584" s="9"/>
      <c r="K584" s="9"/>
      <c r="L584" s="9"/>
      <c r="M584" s="9"/>
      <c r="N584" s="9"/>
    </row>
    <row r="585" spans="1:14" ht="22.2" customHeight="1">
      <c r="A585" s="34" t="s">
        <v>2</v>
      </c>
      <c r="B585" s="38"/>
      <c r="C585" s="38"/>
      <c r="D585" s="38"/>
      <c r="E585" s="35"/>
      <c r="F585" s="7" t="s">
        <v>8</v>
      </c>
      <c r="G585" s="9">
        <f t="shared" ref="G585:N585" si="38">SUM(G578:G584)</f>
        <v>130</v>
      </c>
      <c r="H585" s="9">
        <f t="shared" si="38"/>
        <v>161</v>
      </c>
      <c r="I585" s="9">
        <f t="shared" si="38"/>
        <v>2</v>
      </c>
      <c r="J585" s="9">
        <f t="shared" si="38"/>
        <v>6</v>
      </c>
      <c r="K585" s="9">
        <f t="shared" si="38"/>
        <v>1</v>
      </c>
      <c r="L585" s="9">
        <f t="shared" si="38"/>
        <v>3</v>
      </c>
      <c r="M585" s="9">
        <f t="shared" si="38"/>
        <v>110</v>
      </c>
      <c r="N585" s="9">
        <f t="shared" si="38"/>
        <v>15</v>
      </c>
    </row>
    <row r="588" spans="1:14" ht="22.2" customHeight="1">
      <c r="A588" s="3" t="s">
        <v>17</v>
      </c>
      <c r="E588" s="19"/>
    </row>
    <row r="589" spans="1:14" ht="22.2" customHeight="1">
      <c r="A589" s="3" t="s">
        <v>0</v>
      </c>
    </row>
    <row r="590" spans="1:14" ht="22.2" customHeight="1">
      <c r="A590" s="20"/>
      <c r="B590" s="21"/>
      <c r="C590" s="22"/>
      <c r="D590" s="22" t="s">
        <v>10</v>
      </c>
      <c r="E590" s="22"/>
      <c r="F590" s="7" t="s">
        <v>9</v>
      </c>
      <c r="G590" s="24" t="s">
        <v>12</v>
      </c>
      <c r="H590" s="25"/>
      <c r="I590" s="24" t="s">
        <v>13</v>
      </c>
      <c r="J590" s="25"/>
      <c r="K590" s="24" t="s">
        <v>14</v>
      </c>
      <c r="L590" s="25"/>
      <c r="M590" s="28" t="s">
        <v>15</v>
      </c>
      <c r="N590" s="30" t="s">
        <v>11</v>
      </c>
    </row>
    <row r="591" spans="1:14" ht="22.2" customHeight="1">
      <c r="A591" s="32"/>
      <c r="B591" s="33"/>
      <c r="C591" s="23"/>
      <c r="D591" s="23"/>
      <c r="E591" s="23"/>
      <c r="F591" s="7"/>
      <c r="G591" s="26"/>
      <c r="H591" s="27"/>
      <c r="I591" s="26"/>
      <c r="J591" s="27"/>
      <c r="K591" s="26"/>
      <c r="L591" s="27"/>
      <c r="M591" s="29"/>
      <c r="N591" s="31"/>
    </row>
    <row r="592" spans="1:14" ht="22.2" customHeight="1">
      <c r="A592" s="34" t="s">
        <v>1</v>
      </c>
      <c r="B592" s="35"/>
      <c r="C592" s="8"/>
      <c r="D592" s="9"/>
      <c r="E592" s="10"/>
      <c r="F592" s="7" t="s">
        <v>2</v>
      </c>
      <c r="G592" s="9" t="s">
        <v>3</v>
      </c>
      <c r="H592" s="9" t="s">
        <v>4</v>
      </c>
      <c r="I592" s="9" t="s">
        <v>3</v>
      </c>
      <c r="J592" s="9" t="s">
        <v>4</v>
      </c>
      <c r="K592" s="9" t="s">
        <v>3</v>
      </c>
      <c r="L592" s="9" t="s">
        <v>4</v>
      </c>
      <c r="M592" s="9" t="s">
        <v>5</v>
      </c>
      <c r="N592" s="9"/>
    </row>
    <row r="593" spans="1:14" ht="22.2" customHeight="1">
      <c r="A593" s="9">
        <v>1</v>
      </c>
      <c r="B593" s="9" t="s">
        <v>6</v>
      </c>
      <c r="C593" s="11"/>
      <c r="D593" s="9" t="s">
        <v>10</v>
      </c>
      <c r="E593" s="11"/>
      <c r="F593" s="7"/>
      <c r="G593" s="9"/>
      <c r="H593" s="9"/>
      <c r="I593" s="9"/>
      <c r="J593" s="9"/>
      <c r="K593" s="9"/>
      <c r="L593" s="9"/>
      <c r="M593" s="9"/>
      <c r="N593" s="9"/>
    </row>
    <row r="594" spans="1:14" ht="22.2" customHeight="1">
      <c r="A594" s="9">
        <v>2</v>
      </c>
      <c r="B594" s="9" t="s">
        <v>6</v>
      </c>
      <c r="C594" s="11"/>
      <c r="D594" s="9" t="s">
        <v>10</v>
      </c>
      <c r="E594" s="11"/>
      <c r="F594" s="7"/>
      <c r="G594" s="9"/>
      <c r="H594" s="9"/>
      <c r="I594" s="9"/>
      <c r="J594" s="9"/>
      <c r="K594" s="9"/>
      <c r="L594" s="9"/>
      <c r="M594" s="9"/>
      <c r="N594" s="9"/>
    </row>
    <row r="595" spans="1:14" ht="22.2" customHeight="1">
      <c r="A595" s="36">
        <v>3</v>
      </c>
      <c r="B595" s="36" t="s">
        <v>7</v>
      </c>
      <c r="C595" s="11"/>
      <c r="D595" s="17" t="s">
        <v>10</v>
      </c>
      <c r="E595" s="11"/>
      <c r="F595" s="22"/>
      <c r="G595" s="36"/>
      <c r="H595" s="36"/>
      <c r="I595" s="36"/>
      <c r="J595" s="36"/>
      <c r="K595" s="36"/>
      <c r="L595" s="36"/>
      <c r="M595" s="36"/>
      <c r="N595" s="36"/>
    </row>
    <row r="596" spans="1:14" ht="22.2" customHeight="1">
      <c r="A596" s="37"/>
      <c r="B596" s="37"/>
      <c r="C596" s="11"/>
      <c r="D596" s="18"/>
      <c r="E596" s="11"/>
      <c r="F596" s="23"/>
      <c r="G596" s="37"/>
      <c r="H596" s="37"/>
      <c r="I596" s="37"/>
      <c r="J596" s="37"/>
      <c r="K596" s="37"/>
      <c r="L596" s="37"/>
      <c r="M596" s="37"/>
      <c r="N596" s="37"/>
    </row>
    <row r="597" spans="1:14" ht="22.2" customHeight="1">
      <c r="A597" s="36">
        <v>4</v>
      </c>
      <c r="B597" s="36" t="s">
        <v>7</v>
      </c>
      <c r="C597" s="11"/>
      <c r="D597" s="17" t="s">
        <v>10</v>
      </c>
      <c r="E597" s="11"/>
      <c r="F597" s="22"/>
      <c r="G597" s="36"/>
      <c r="H597" s="36"/>
      <c r="I597" s="36"/>
      <c r="J597" s="36"/>
      <c r="K597" s="36"/>
      <c r="L597" s="36"/>
      <c r="M597" s="36"/>
      <c r="N597" s="36"/>
    </row>
    <row r="598" spans="1:14" ht="22.2" customHeight="1">
      <c r="A598" s="37"/>
      <c r="B598" s="37"/>
      <c r="C598" s="11"/>
      <c r="D598" s="18"/>
      <c r="E598" s="11"/>
      <c r="F598" s="23"/>
      <c r="G598" s="37"/>
      <c r="H598" s="37"/>
      <c r="I598" s="37"/>
      <c r="J598" s="37"/>
      <c r="K598" s="37"/>
      <c r="L598" s="37"/>
      <c r="M598" s="37"/>
      <c r="N598" s="37"/>
    </row>
    <row r="599" spans="1:14" ht="22.2" customHeight="1">
      <c r="A599" s="9">
        <v>5</v>
      </c>
      <c r="B599" s="9" t="s">
        <v>6</v>
      </c>
      <c r="C599" s="11"/>
      <c r="D599" s="9" t="s">
        <v>10</v>
      </c>
      <c r="E599" s="11"/>
      <c r="F599" s="7"/>
      <c r="G599" s="9"/>
      <c r="H599" s="9"/>
      <c r="I599" s="9"/>
      <c r="J599" s="9"/>
      <c r="K599" s="9"/>
      <c r="L599" s="9"/>
      <c r="M599" s="9"/>
      <c r="N599" s="9"/>
    </row>
    <row r="600" spans="1:14" ht="22.2" customHeight="1">
      <c r="A600" s="34" t="s">
        <v>2</v>
      </c>
      <c r="B600" s="38"/>
      <c r="C600" s="38"/>
      <c r="D600" s="38"/>
      <c r="E600" s="35"/>
      <c r="F600" s="7" t="s">
        <v>8</v>
      </c>
      <c r="G600" s="9">
        <f t="shared" ref="G600:N600" si="39">SUM(G593:G599)</f>
        <v>0</v>
      </c>
      <c r="H600" s="9">
        <f t="shared" si="39"/>
        <v>0</v>
      </c>
      <c r="I600" s="9">
        <f t="shared" si="39"/>
        <v>0</v>
      </c>
      <c r="J600" s="9">
        <f t="shared" si="39"/>
        <v>0</v>
      </c>
      <c r="K600" s="9">
        <f t="shared" si="39"/>
        <v>0</v>
      </c>
      <c r="L600" s="9">
        <f t="shared" si="39"/>
        <v>0</v>
      </c>
      <c r="M600" s="9">
        <f t="shared" si="39"/>
        <v>0</v>
      </c>
      <c r="N600" s="9">
        <f t="shared" si="39"/>
        <v>0</v>
      </c>
    </row>
    <row r="602" spans="1:14" ht="22.2" customHeight="1">
      <c r="A602" s="19" t="s">
        <v>18</v>
      </c>
      <c r="B602" s="19"/>
      <c r="C602" s="19"/>
      <c r="E602" s="19"/>
      <c r="F602" s="19"/>
      <c r="G602" s="19"/>
      <c r="H602" s="19"/>
      <c r="I602" s="19"/>
      <c r="J602" s="19"/>
      <c r="K602" s="19"/>
      <c r="L602" s="19"/>
      <c r="M602" s="19"/>
    </row>
  </sheetData>
  <mergeCells count="1361">
    <mergeCell ref="A540:E540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A35:B35"/>
    <mergeCell ref="C35:C36"/>
    <mergeCell ref="D35:D36"/>
    <mergeCell ref="E35:E36"/>
    <mergeCell ref="G35:H36"/>
    <mergeCell ref="A30:E30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  <mergeCell ref="A545:B545"/>
    <mergeCell ref="C545:C546"/>
    <mergeCell ref="D545:D546"/>
    <mergeCell ref="E545:E546"/>
    <mergeCell ref="G545:H546"/>
    <mergeCell ref="I545:J546"/>
    <mergeCell ref="K545:L546"/>
    <mergeCell ref="M545:M546"/>
    <mergeCell ref="N545:N546"/>
    <mergeCell ref="A546:B546"/>
    <mergeCell ref="A547:B547"/>
    <mergeCell ref="A550:A551"/>
    <mergeCell ref="B550:B551"/>
    <mergeCell ref="F550:F551"/>
    <mergeCell ref="G550:G551"/>
    <mergeCell ref="H550:H551"/>
    <mergeCell ref="I550:I551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A555:E555"/>
    <mergeCell ref="A560:B560"/>
    <mergeCell ref="C560:C561"/>
    <mergeCell ref="D560:D561"/>
    <mergeCell ref="E560:E561"/>
    <mergeCell ref="G560:H561"/>
    <mergeCell ref="I560:J561"/>
    <mergeCell ref="K560:L561"/>
    <mergeCell ref="M560:M561"/>
    <mergeCell ref="N560:N561"/>
    <mergeCell ref="A561:B561"/>
    <mergeCell ref="A562:B562"/>
    <mergeCell ref="A565:A566"/>
    <mergeCell ref="B565:B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A570:E570"/>
    <mergeCell ref="A575:B575"/>
    <mergeCell ref="C575:C576"/>
    <mergeCell ref="D575:D576"/>
    <mergeCell ref="E575:E576"/>
    <mergeCell ref="G575:H576"/>
    <mergeCell ref="I575:J576"/>
    <mergeCell ref="K575:L576"/>
    <mergeCell ref="M575:M576"/>
    <mergeCell ref="N575:N576"/>
    <mergeCell ref="A576:B576"/>
    <mergeCell ref="A577:B577"/>
    <mergeCell ref="A580:A581"/>
    <mergeCell ref="B580:B581"/>
    <mergeCell ref="F580:F581"/>
    <mergeCell ref="G580:G581"/>
    <mergeCell ref="H580:H581"/>
    <mergeCell ref="I580:I581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A585:E585"/>
    <mergeCell ref="A590:B590"/>
    <mergeCell ref="C590:C591"/>
    <mergeCell ref="D590:D591"/>
    <mergeCell ref="E590:E591"/>
    <mergeCell ref="G590:H591"/>
    <mergeCell ref="I590:J591"/>
    <mergeCell ref="K590:L591"/>
    <mergeCell ref="M590:M591"/>
    <mergeCell ref="N590:N591"/>
    <mergeCell ref="A591:B591"/>
    <mergeCell ref="A600:E600"/>
    <mergeCell ref="A592:B592"/>
    <mergeCell ref="A595:A596"/>
    <mergeCell ref="B595:B596"/>
    <mergeCell ref="F595:F596"/>
    <mergeCell ref="G595:G596"/>
    <mergeCell ref="H595:H596"/>
    <mergeCell ref="I595:I596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9" manualBreakCount="1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男團</vt:lpstr>
      <vt:lpstr>女團</vt:lpstr>
      <vt:lpstr>女團!Print_Titles</vt:lpstr>
      <vt:lpstr>男團!Print_Titles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蔡盧卡斯</cp:lastModifiedBy>
  <cp:lastPrinted>2021-05-14T02:59:24Z</cp:lastPrinted>
  <dcterms:created xsi:type="dcterms:W3CDTF">2002-11-12T04:32:57Z</dcterms:created>
  <dcterms:modified xsi:type="dcterms:W3CDTF">2023-09-16T04:25:20Z</dcterms:modified>
</cp:coreProperties>
</file>